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5480" windowHeight="8670" firstSheet="2" activeTab="2"/>
  </bookViews>
  <sheets>
    <sheet name="35호서식 (무기계약근로자보수)" sheetId="3" r:id="rId1"/>
    <sheet name="5호서식 (기간제근로자등보수" sheetId="5" r:id="rId2"/>
    <sheet name="35호서식(인건비_사회보험부담금)" sheetId="4" r:id="rId3"/>
    <sheet name="35호서식(행정서비스_사회보험부담금)" sheetId="6" r:id="rId4"/>
  </sheets>
  <definedNames>
    <definedName name="_xlnm.Print_Area" localSheetId="0">'35호서식 (무기계약근로자보수)'!$A$1:$S$30</definedName>
  </definedNames>
  <calcPr calcId="145621"/>
</workbook>
</file>

<file path=xl/calcChain.xml><?xml version="1.0" encoding="utf-8"?>
<calcChain xmlns="http://schemas.openxmlformats.org/spreadsheetml/2006/main">
  <c r="L42" i="6" l="1"/>
  <c r="U34" i="4" l="1"/>
  <c r="L32" i="6" l="1"/>
  <c r="L31" i="4" l="1"/>
  <c r="L40" i="3"/>
  <c r="K14" i="6" l="1"/>
  <c r="L39" i="4" l="1"/>
  <c r="L32" i="5"/>
  <c r="L32" i="3"/>
  <c r="K14" i="5"/>
  <c r="K14" i="4" l="1"/>
  <c r="K14" i="3"/>
</calcChain>
</file>

<file path=xl/sharedStrings.xml><?xml version="1.0" encoding="utf-8"?>
<sst xmlns="http://schemas.openxmlformats.org/spreadsheetml/2006/main" count="234" uniqueCount="176">
  <si>
    <t>지   출   결   의   서</t>
    <phoneticPr fontId="4" type="noConversion"/>
  </si>
  <si>
    <t>취 급 자</t>
    <phoneticPr fontId="4" type="noConversion"/>
  </si>
  <si>
    <t>지 출 원</t>
    <phoneticPr fontId="4" type="noConversion"/>
  </si>
  <si>
    <t xml:space="preserve"> </t>
  </si>
  <si>
    <t>세  출  과  목</t>
    <phoneticPr fontId="4" type="noConversion"/>
  </si>
  <si>
    <t>발        의</t>
    <phoneticPr fontId="4" type="noConversion"/>
  </si>
  <si>
    <t>인</t>
    <phoneticPr fontId="4" type="noConversion"/>
  </si>
  <si>
    <t>관</t>
    <phoneticPr fontId="4" type="noConversion"/>
  </si>
  <si>
    <t>원인행위부
등         기</t>
    <phoneticPr fontId="4" type="noConversion"/>
  </si>
  <si>
    <t>항</t>
    <phoneticPr fontId="4" type="noConversion"/>
  </si>
  <si>
    <t>지출부기재</t>
    <phoneticPr fontId="4" type="noConversion"/>
  </si>
  <si>
    <t>세항</t>
    <phoneticPr fontId="4" type="noConversion"/>
  </si>
  <si>
    <t>지 출 명 령
발행부등기</t>
    <phoneticPr fontId="4" type="noConversion"/>
  </si>
  <si>
    <t>목</t>
    <phoneticPr fontId="4" type="noConversion"/>
  </si>
  <si>
    <t>지급명령번호</t>
    <phoneticPr fontId="4" type="noConversion"/>
  </si>
  <si>
    <t>제             호</t>
    <phoneticPr fontId="4" type="noConversion"/>
  </si>
  <si>
    <t>세목</t>
    <phoneticPr fontId="4" type="noConversion"/>
  </si>
  <si>
    <t>적      요</t>
  </si>
  <si>
    <t>거래은행</t>
    <phoneticPr fontId="4" type="noConversion"/>
  </si>
  <si>
    <t>계좌번호</t>
    <phoneticPr fontId="4" type="noConversion"/>
  </si>
  <si>
    <t>채      주</t>
  </si>
  <si>
    <t>영      수</t>
  </si>
  <si>
    <t>주관과</t>
    <phoneticPr fontId="4" type="noConversion"/>
  </si>
  <si>
    <t>취급자</t>
    <phoneticPr fontId="4" type="noConversion"/>
  </si>
  <si>
    <t>과   장</t>
    <phoneticPr fontId="4" type="noConversion"/>
  </si>
  <si>
    <t>작성요령 : 노란색 부분만 입력</t>
    <phoneticPr fontId="4" type="noConversion"/>
  </si>
  <si>
    <t>ㅇ일반직 경우 : F30과 L30은 101-01.02목 추산금액 입력</t>
    <phoneticPr fontId="4" type="noConversion"/>
  </si>
  <si>
    <t>ㅇ계약직 경우 : F30에 101-03목 추산금액 입력하고 셀서식수정(101-03)</t>
    <phoneticPr fontId="4" type="noConversion"/>
  </si>
  <si>
    <t>ㅇ대량지급시 O2에 6월19일 입력</t>
    <phoneticPr fontId="4" type="noConversion"/>
  </si>
  <si>
    <t>ㅇ대량지급 미이체시 O2에 6월20일 입력하고 파일-&gt;페이지설정-&gt;머리글/바닥글-&gt;바닥글편집-&gt;6월19일을 6월20일로 수정</t>
    <phoneticPr fontId="4" type="noConversion"/>
  </si>
  <si>
    <t>주 관 과</t>
    <phoneticPr fontId="4" type="noConversion"/>
  </si>
  <si>
    <t>취급자(인)</t>
    <phoneticPr fontId="4" type="noConversion"/>
  </si>
  <si>
    <t>담 당</t>
    <phoneticPr fontId="4" type="noConversion"/>
  </si>
  <si>
    <t>행정관리
팀장</t>
    <phoneticPr fontId="4" type="noConversion"/>
  </si>
  <si>
    <t>증제               호</t>
    <phoneticPr fontId="4" type="noConversion"/>
  </si>
  <si>
    <t>행정지원
과장</t>
    <phoneticPr fontId="4" type="noConversion"/>
  </si>
  <si>
    <t>상수도사업비용</t>
    <phoneticPr fontId="3" type="noConversion"/>
  </si>
  <si>
    <t>영업비용</t>
    <phoneticPr fontId="3" type="noConversion"/>
  </si>
  <si>
    <t>고지서 납부</t>
    <phoneticPr fontId="3" type="noConversion"/>
  </si>
  <si>
    <t xml:space="preserve">주     소   :  
상     호    :  국민건강보험공단   </t>
    <phoneticPr fontId="3" type="noConversion"/>
  </si>
  <si>
    <t>지   출   결   의   서</t>
    <phoneticPr fontId="4" type="noConversion"/>
  </si>
  <si>
    <t>증제               호</t>
    <phoneticPr fontId="4" type="noConversion"/>
  </si>
  <si>
    <t>담 당</t>
    <phoneticPr fontId="4" type="noConversion"/>
  </si>
  <si>
    <t>행정관리
팀장</t>
    <phoneticPr fontId="4" type="noConversion"/>
  </si>
  <si>
    <t>행정지원
과장</t>
    <phoneticPr fontId="4" type="noConversion"/>
  </si>
  <si>
    <t>취 급 자</t>
    <phoneticPr fontId="4" type="noConversion"/>
  </si>
  <si>
    <t>지 출 원</t>
    <phoneticPr fontId="4" type="noConversion"/>
  </si>
  <si>
    <t>세  출  과  목</t>
    <phoneticPr fontId="4" type="noConversion"/>
  </si>
  <si>
    <t>발        의</t>
    <phoneticPr fontId="4" type="noConversion"/>
  </si>
  <si>
    <t>인</t>
    <phoneticPr fontId="4" type="noConversion"/>
  </si>
  <si>
    <t>관</t>
    <phoneticPr fontId="4" type="noConversion"/>
  </si>
  <si>
    <t>상수도사업비용</t>
    <phoneticPr fontId="3" type="noConversion"/>
  </si>
  <si>
    <t>원인행위부
등         기</t>
    <phoneticPr fontId="4" type="noConversion"/>
  </si>
  <si>
    <t>항</t>
    <phoneticPr fontId="4" type="noConversion"/>
  </si>
  <si>
    <t>영업비용</t>
    <phoneticPr fontId="3" type="noConversion"/>
  </si>
  <si>
    <t>지출부기재</t>
    <phoneticPr fontId="4" type="noConversion"/>
  </si>
  <si>
    <t>세항</t>
    <phoneticPr fontId="4" type="noConversion"/>
  </si>
  <si>
    <t>지 출 명 령
발행부등기</t>
    <phoneticPr fontId="4" type="noConversion"/>
  </si>
  <si>
    <t>목</t>
    <phoneticPr fontId="4" type="noConversion"/>
  </si>
  <si>
    <t>복리후생비</t>
    <phoneticPr fontId="3" type="noConversion"/>
  </si>
  <si>
    <t>지급명령번호</t>
    <phoneticPr fontId="4" type="noConversion"/>
  </si>
  <si>
    <t>제             호</t>
    <phoneticPr fontId="4" type="noConversion"/>
  </si>
  <si>
    <t>세목</t>
    <phoneticPr fontId="4" type="noConversion"/>
  </si>
  <si>
    <t>사회보험부담금</t>
    <phoneticPr fontId="3" type="noConversion"/>
  </si>
  <si>
    <t>거래은행</t>
    <phoneticPr fontId="4" type="noConversion"/>
  </si>
  <si>
    <t>고지서 납부</t>
    <phoneticPr fontId="3" type="noConversion"/>
  </si>
  <si>
    <t>계좌번호</t>
    <phoneticPr fontId="4" type="noConversion"/>
  </si>
  <si>
    <t xml:space="preserve">주     소   :  
상     호    :  국민건강보험공단   </t>
    <phoneticPr fontId="3" type="noConversion"/>
  </si>
  <si>
    <t>주관과</t>
    <phoneticPr fontId="4" type="noConversion"/>
  </si>
  <si>
    <t>취급자</t>
    <phoneticPr fontId="4" type="noConversion"/>
  </si>
  <si>
    <t>과   장</t>
    <phoneticPr fontId="4" type="noConversion"/>
  </si>
  <si>
    <t>작성요령 : 노란색 부분만 입력</t>
    <phoneticPr fontId="4" type="noConversion"/>
  </si>
  <si>
    <t>ㅇ일반직 경우 : F30과 L30은 101-01.02목 추산금액 입력</t>
    <phoneticPr fontId="4" type="noConversion"/>
  </si>
  <si>
    <t>ㅇ계약직 경우 : F30에 101-03목 추산금액 입력하고 셀서식수정(101-03)</t>
    <phoneticPr fontId="4" type="noConversion"/>
  </si>
  <si>
    <t>ㅇ대량지급시 O2에 6월19일 입력</t>
    <phoneticPr fontId="4" type="noConversion"/>
  </si>
  <si>
    <t>ㅇ대량지급 미이체시 O2에 6월20일 입력하고 파일-&gt;페이지설정-&gt;머리글/바닥글-&gt;바닥글편집-&gt;6월19일을 6월20일로 수정</t>
    <phoneticPr fontId="4" type="noConversion"/>
  </si>
  <si>
    <t>주 관 과</t>
    <phoneticPr fontId="4" type="noConversion"/>
  </si>
  <si>
    <t>취급자(인)</t>
    <phoneticPr fontId="4" type="noConversion"/>
  </si>
  <si>
    <t>일반관리비</t>
    <phoneticPr fontId="3" type="noConversion"/>
  </si>
  <si>
    <t>일반관리비</t>
    <phoneticPr fontId="3" type="noConversion"/>
  </si>
  <si>
    <t>재무관</t>
    <phoneticPr fontId="4" type="noConversion"/>
  </si>
  <si>
    <t>2018년도 
수도사업특별회계</t>
    <phoneticPr fontId="4" type="noConversion"/>
  </si>
  <si>
    <t xml:space="preserve">    상기 금액을 영수함                                          2018년   월       일
                                                           성 명                      (인)</t>
    <phoneticPr fontId="4" type="noConversion"/>
  </si>
  <si>
    <t xml:space="preserve">    상기 금액을 영수함                                            2018년    월       일
                                                           성 명                      (인)</t>
    <phoneticPr fontId="4" type="noConversion"/>
  </si>
  <si>
    <t>인건비</t>
    <phoneticPr fontId="3" type="noConversion"/>
  </si>
  <si>
    <t>무기계약근로자보수</t>
    <phoneticPr fontId="3" type="noConversion"/>
  </si>
  <si>
    <t>산재</t>
    <phoneticPr fontId="3" type="noConversion"/>
  </si>
  <si>
    <t>고용</t>
    <phoneticPr fontId="3" type="noConversion"/>
  </si>
  <si>
    <t>사업주실업</t>
    <phoneticPr fontId="3" type="noConversion"/>
  </si>
  <si>
    <t>사업주직능</t>
    <phoneticPr fontId="3" type="noConversion"/>
  </si>
  <si>
    <t>정</t>
    <phoneticPr fontId="3" type="noConversion"/>
  </si>
  <si>
    <t>당</t>
    <phoneticPr fontId="3" type="noConversion"/>
  </si>
  <si>
    <t>지   출   결   의   서</t>
    <phoneticPr fontId="4" type="noConversion"/>
  </si>
  <si>
    <t>증제               호</t>
    <phoneticPr fontId="4" type="noConversion"/>
  </si>
  <si>
    <t>담 당</t>
    <phoneticPr fontId="4" type="noConversion"/>
  </si>
  <si>
    <t>행정관리
팀장</t>
    <phoneticPr fontId="4" type="noConversion"/>
  </si>
  <si>
    <t>행정지원
과장</t>
    <phoneticPr fontId="4" type="noConversion"/>
  </si>
  <si>
    <t>재무관</t>
    <phoneticPr fontId="4" type="noConversion"/>
  </si>
  <si>
    <t>2018년도 
수도사업특별회계</t>
    <phoneticPr fontId="4" type="noConversion"/>
  </si>
  <si>
    <t>취 급 자</t>
    <phoneticPr fontId="4" type="noConversion"/>
  </si>
  <si>
    <t>지 출 원</t>
    <phoneticPr fontId="4" type="noConversion"/>
  </si>
  <si>
    <t>세  출  과  목</t>
    <phoneticPr fontId="4" type="noConversion"/>
  </si>
  <si>
    <t>발        의</t>
    <phoneticPr fontId="4" type="noConversion"/>
  </si>
  <si>
    <t>인</t>
    <phoneticPr fontId="4" type="noConversion"/>
  </si>
  <si>
    <t>관</t>
    <phoneticPr fontId="4" type="noConversion"/>
  </si>
  <si>
    <t>상수도사업비용</t>
    <phoneticPr fontId="3" type="noConversion"/>
  </si>
  <si>
    <t>원인행위부
등         기</t>
    <phoneticPr fontId="4" type="noConversion"/>
  </si>
  <si>
    <t>항</t>
    <phoneticPr fontId="4" type="noConversion"/>
  </si>
  <si>
    <t>영업비용</t>
    <phoneticPr fontId="3" type="noConversion"/>
  </si>
  <si>
    <t>지출부기재</t>
    <phoneticPr fontId="4" type="noConversion"/>
  </si>
  <si>
    <t>세항</t>
    <phoneticPr fontId="4" type="noConversion"/>
  </si>
  <si>
    <t>일반관리비</t>
    <phoneticPr fontId="3" type="noConversion"/>
  </si>
  <si>
    <t>지 출 명 령
발행부등기</t>
    <phoneticPr fontId="4" type="noConversion"/>
  </si>
  <si>
    <t>목</t>
    <phoneticPr fontId="4" type="noConversion"/>
  </si>
  <si>
    <t>인   건   비</t>
    <phoneticPr fontId="3" type="noConversion"/>
  </si>
  <si>
    <t>지급명령번호</t>
    <phoneticPr fontId="4" type="noConversion"/>
  </si>
  <si>
    <t>제             호</t>
    <phoneticPr fontId="4" type="noConversion"/>
  </si>
  <si>
    <t>세목</t>
    <phoneticPr fontId="4" type="noConversion"/>
  </si>
  <si>
    <t>기간제근로자등보수</t>
    <phoneticPr fontId="3" type="noConversion"/>
  </si>
  <si>
    <t>거래은행</t>
    <phoneticPr fontId="4" type="noConversion"/>
  </si>
  <si>
    <t>계좌번호</t>
    <phoneticPr fontId="4" type="noConversion"/>
  </si>
  <si>
    <t xml:space="preserve">주     소   :  
상     호    :  국민건강보험공단   </t>
    <phoneticPr fontId="3" type="noConversion"/>
  </si>
  <si>
    <t xml:space="preserve">    상기 금액을 영수함                                            2018년    월       일
                                                           성 명                      (인)</t>
    <phoneticPr fontId="4" type="noConversion"/>
  </si>
  <si>
    <t>주관과</t>
    <phoneticPr fontId="4" type="noConversion"/>
  </si>
  <si>
    <t>취급자</t>
    <phoneticPr fontId="4" type="noConversion"/>
  </si>
  <si>
    <t>과   장</t>
    <phoneticPr fontId="4" type="noConversion"/>
  </si>
  <si>
    <t>작성요령 : 노란색 부분만 입력</t>
    <phoneticPr fontId="4" type="noConversion"/>
  </si>
  <si>
    <t>ㅇ일반직 경우 : F30과 L30은 101-01.02목 추산금액 입력</t>
    <phoneticPr fontId="4" type="noConversion"/>
  </si>
  <si>
    <t>ㅇ계약직 경우 : F30에 101-03목 추산금액 입력하고 셀서식수정(101-03)</t>
    <phoneticPr fontId="4" type="noConversion"/>
  </si>
  <si>
    <t>ㅇ대량지급시 O2에 6월19일 입력</t>
    <phoneticPr fontId="4" type="noConversion"/>
  </si>
  <si>
    <t>ㅇ대량지급 미이체시 O2에 6월20일 입력하고 파일-&gt;페이지설정-&gt;머리글/바닥글-&gt;바닥글편집-&gt;6월19일을 6월20일로 수정</t>
    <phoneticPr fontId="4" type="noConversion"/>
  </si>
  <si>
    <t>주 관 과</t>
    <phoneticPr fontId="4" type="noConversion"/>
  </si>
  <si>
    <t>취급자(인)</t>
    <phoneticPr fontId="4" type="noConversion"/>
  </si>
  <si>
    <t>지   출   결   의   서</t>
    <phoneticPr fontId="4" type="noConversion"/>
  </si>
  <si>
    <t>증제               호</t>
    <phoneticPr fontId="4" type="noConversion"/>
  </si>
  <si>
    <t>담 당</t>
    <phoneticPr fontId="4" type="noConversion"/>
  </si>
  <si>
    <t>행정지원
과장</t>
    <phoneticPr fontId="4" type="noConversion"/>
  </si>
  <si>
    <t>재무관</t>
    <phoneticPr fontId="4" type="noConversion"/>
  </si>
  <si>
    <t>2018년도 
수도사업특별회계</t>
    <phoneticPr fontId="4" type="noConversion"/>
  </si>
  <si>
    <t>취 급 자</t>
    <phoneticPr fontId="4" type="noConversion"/>
  </si>
  <si>
    <t>지 출 원</t>
    <phoneticPr fontId="4" type="noConversion"/>
  </si>
  <si>
    <t>세  출  과  목</t>
    <phoneticPr fontId="4" type="noConversion"/>
  </si>
  <si>
    <t>인</t>
    <phoneticPr fontId="4" type="noConversion"/>
  </si>
  <si>
    <t>관</t>
    <phoneticPr fontId="4" type="noConversion"/>
  </si>
  <si>
    <t>상수도사업비용</t>
    <phoneticPr fontId="3" type="noConversion"/>
  </si>
  <si>
    <t>원인행위부
등         기</t>
    <phoneticPr fontId="4" type="noConversion"/>
  </si>
  <si>
    <t>항</t>
    <phoneticPr fontId="4" type="noConversion"/>
  </si>
  <si>
    <t>영업비용</t>
    <phoneticPr fontId="3" type="noConversion"/>
  </si>
  <si>
    <t>일반관리비</t>
    <phoneticPr fontId="3" type="noConversion"/>
  </si>
  <si>
    <t>지 출 명 령
발행부등기</t>
    <phoneticPr fontId="4" type="noConversion"/>
  </si>
  <si>
    <t>목</t>
    <phoneticPr fontId="4" type="noConversion"/>
  </si>
  <si>
    <t>복리후생비</t>
    <phoneticPr fontId="3" type="noConversion"/>
  </si>
  <si>
    <t>사회보험부담금</t>
    <phoneticPr fontId="3" type="noConversion"/>
  </si>
  <si>
    <t>거래은행</t>
    <phoneticPr fontId="4" type="noConversion"/>
  </si>
  <si>
    <t>고지서 납부</t>
    <phoneticPr fontId="3" type="noConversion"/>
  </si>
  <si>
    <t>계좌번호</t>
    <phoneticPr fontId="4" type="noConversion"/>
  </si>
  <si>
    <t xml:space="preserve">주     소   :  
상     호    :  국민건강보험공단   </t>
    <phoneticPr fontId="3" type="noConversion"/>
  </si>
  <si>
    <t xml:space="preserve">    상기 금액을 영수함                                          2018년   월       일
                                                           성 명                      (인)</t>
    <phoneticPr fontId="4" type="noConversion"/>
  </si>
  <si>
    <t>주관과</t>
    <phoneticPr fontId="4" type="noConversion"/>
  </si>
  <si>
    <t>취급자</t>
    <phoneticPr fontId="4" type="noConversion"/>
  </si>
  <si>
    <t>과   장</t>
    <phoneticPr fontId="4" type="noConversion"/>
  </si>
  <si>
    <t>작성요령 : 노란색 부분만 입력</t>
    <phoneticPr fontId="4" type="noConversion"/>
  </si>
  <si>
    <t>ㅇ일반직 경우 : F30과 L30은 101-01.02목 추산금액 입력</t>
    <phoneticPr fontId="4" type="noConversion"/>
  </si>
  <si>
    <t>ㅇ계약직 경우 : F30에 101-03목 추산금액 입력하고 셀서식수정(101-03)</t>
    <phoneticPr fontId="4" type="noConversion"/>
  </si>
  <si>
    <t>ㅇ대량지급시 O2에 6월19일 입력</t>
    <phoneticPr fontId="4" type="noConversion"/>
  </si>
  <si>
    <t>ㅇ대량지급 미이체시 O2에 6월20일 입력하고 파일-&gt;페이지설정-&gt;머리글/바닥글-&gt;바닥글편집-&gt;6월19일을 6월20일로 수정</t>
    <phoneticPr fontId="4" type="noConversion"/>
  </si>
  <si>
    <t>주 관 과</t>
    <phoneticPr fontId="4" type="noConversion"/>
  </si>
  <si>
    <t>취급자(인)</t>
    <phoneticPr fontId="4" type="noConversion"/>
  </si>
  <si>
    <t xml:space="preserve"> - 국민건강,장기요양보험료 : 금164,780원(전** 외 1명)
 - 고용보험 : 금26,400원(전** 외 1명)</t>
    <phoneticPr fontId="3" type="noConversion"/>
  </si>
  <si>
    <t xml:space="preserve"> [촉탁계약직] 
- 국민건강,장기요양보험료 : 금164,780원(전** 외 1명)
- 고용보험 : 금60,920원(전** 외 1명)=26,400(실업급여)+34,520(고안직능)
- 산재보험료 : 금42,640원(전** 외 1명)</t>
    <phoneticPr fontId="3" type="noConversion"/>
  </si>
  <si>
    <t>2018년 8월 청사 정비, 경비, 청소 공무직 4대 보험 납부(근로자부담)</t>
    <phoneticPr fontId="3" type="noConversion"/>
  </si>
  <si>
    <t xml:space="preserve"> - 국민연금 : 금548,360원(남** 외 5명)
 - 국민건강,장기요양보험료 : 금444,190원(남** 외 5명)
 - 고용보험 : 금75,150원(남** 외 5명)</t>
    <phoneticPr fontId="3" type="noConversion"/>
  </si>
  <si>
    <t>[공무직]
- 국민연금 : 금548,360원(남** 외 5명)
- 국민건강,장기요양보험료 : 금444,190원(남** 외 5명)
- 고용보험 : 금173,450원(남** 외 5명)=75,150(실업급여)+98,300(고안직능)
- 산재보험료 : 금121,420(남** 외 5명)</t>
    <phoneticPr fontId="3" type="noConversion"/>
  </si>
  <si>
    <t>2018년 8월 청사 정비,경비,청소 공무직 4대 보험 납부(사업자부담)</t>
    <phoneticPr fontId="3" type="noConversion"/>
  </si>
  <si>
    <t>2018년 8월 청사 청소 촉탁계약직 4대 보험 납부(근로자부담)</t>
    <phoneticPr fontId="3" type="noConversion"/>
  </si>
  <si>
    <t>2018년 8월 청소 촉탁계약직 4대 보험 납부(사업자부담)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</si>
</sst>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&quot;지급 : &quot;\ mm&quot;월 &quot;dd&quot; 일&quot;"/>
    <numFmt numFmtId="177" formatCode="yyyy&quot; 년도    세출&quot;"/>
    <numFmt numFmtId="178" formatCode="&quot;금&quot;#,##0&quot;원&quot;"/>
    <numFmt numFmtId="179" formatCode="[DBNum4]&quot;(금&quot;[$-412]General&quot;원)&quot;"/>
    <numFmt numFmtId="180" formatCode="&quot;₩&quot;#,##0&quot;원       &quot;"/>
    <numFmt numFmtId="181" formatCode="_ * #,##0_ ;_ * \-#,##0_ ;_ * &quot;-&quot;_ ;_ @_ "/>
    <numFmt numFmtId="182" formatCode="&quot;₩&quot;#,##0_);[Red]\(&quot;₩&quot;#,##0\)"/>
    <numFmt numFmtId="183" formatCode="yyyy&quot;년&quot;\ m&quot;월 행정지원과 정액수당&quot;"/>
    <numFmt numFmtId="184" formatCode="yyyy&quot;년&quot;\ mm&quot;월분 봉급&quot;"/>
    <numFmt numFmtId="185" formatCode="&quot;(101-01)&quot;#,##0&quot;원&quot;"/>
    <numFmt numFmtId="186" formatCode="&quot;(101-02)&quot;#,##0&quot;원&quot;"/>
  </numFmts>
  <fonts count="15" x14ac:knownFonts="1">
    <font>
      <sz val="12"/>
      <name val="바탕체"/>
      <family val="1"/>
      <charset val="129"/>
    </font>
    <font>
      <sz val="12"/>
      <name val="바탕체"/>
      <family val="1"/>
      <charset val="129"/>
    </font>
    <font>
      <u/>
      <sz val="24"/>
      <name val="08서울남산체 B"/>
      <family val="1"/>
      <charset val="129"/>
    </font>
    <font>
      <sz val="8"/>
      <name val="바탕체"/>
      <family val="1"/>
      <charset val="129"/>
    </font>
    <font>
      <sz val="8"/>
      <name val="바탕"/>
      <family val="1"/>
      <charset val="129"/>
    </font>
    <font>
      <sz val="12"/>
      <name val="08서울남산체 B"/>
      <family val="1"/>
      <charset val="129"/>
    </font>
    <font>
      <sz val="11"/>
      <name val="08서울남산체 B"/>
      <family val="1"/>
      <charset val="129"/>
    </font>
    <font>
      <sz val="12"/>
      <color indexed="8"/>
      <name val="08서울남산체 B"/>
      <family val="1"/>
      <charset val="129"/>
    </font>
    <font>
      <sz val="11"/>
      <color indexed="8"/>
      <name val="08서울남산체 B"/>
      <family val="1"/>
      <charset val="129"/>
    </font>
    <font>
      <sz val="14"/>
      <name val="08서울남산체 B"/>
      <family val="1"/>
      <charset val="129"/>
    </font>
    <font>
      <sz val="18"/>
      <name val="08서울남산체 B"/>
      <family val="1"/>
      <charset val="129"/>
    </font>
    <font>
      <u/>
      <sz val="18"/>
      <name val="08서울남산체 B"/>
      <family val="1"/>
      <charset val="129"/>
    </font>
    <font>
      <u/>
      <sz val="16"/>
      <name val="08서울남산체 B"/>
      <family val="1"/>
      <charset val="129"/>
    </font>
    <font>
      <sz val="13"/>
      <name val="08서울남산체 B"/>
      <family val="1"/>
      <charset val="129"/>
    </font>
    <font>
      <sz val="10"/>
      <name val="08서울남산체 B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81" fontId="1" fillId="0" borderId="0" applyFont="0" applyFill="0" applyBorder="0" applyAlignment="0" applyProtection="0"/>
    <xf numFmtId="0" fontId="1" fillId="0" borderId="0"/>
  </cellStyleXfs>
  <cellXfs count="16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0" fontId="5" fillId="0" borderId="0" xfId="0" applyNumberFormat="1" applyFont="1" applyBorder="1" applyAlignment="1">
      <alignment horizontal="center" vertical="center"/>
    </xf>
    <xf numFmtId="182" fontId="12" fillId="2" borderId="0" xfId="1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180" fontId="5" fillId="0" borderId="17" xfId="0" applyNumberFormat="1" applyFont="1" applyBorder="1" applyAlignment="1">
      <alignment horizontal="center" vertical="center"/>
    </xf>
    <xf numFmtId="182" fontId="12" fillId="2" borderId="17" xfId="1" applyNumberFormat="1" applyFont="1" applyFill="1" applyBorder="1" applyAlignment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4" xfId="0" quotePrefix="1" applyFont="1" applyFill="1" applyBorder="1" applyAlignment="1">
      <alignment horizontal="centerContinuous" vertical="center"/>
    </xf>
    <xf numFmtId="186" fontId="5" fillId="2" borderId="14" xfId="0" applyNumberFormat="1" applyFont="1" applyFill="1" applyBorder="1" applyAlignment="1">
      <alignment horizontal="centerContinuous" vertical="center"/>
    </xf>
    <xf numFmtId="181" fontId="6" fillId="2" borderId="14" xfId="1" applyFont="1" applyFill="1" applyBorder="1" applyAlignment="1">
      <alignment horizontal="left" vertical="center"/>
    </xf>
    <xf numFmtId="181" fontId="6" fillId="2" borderId="15" xfId="1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top"/>
    </xf>
    <xf numFmtId="0" fontId="6" fillId="2" borderId="14" xfId="0" applyFont="1" applyFill="1" applyBorder="1" applyAlignment="1">
      <alignment horizontal="left" vertical="top" textRotation="255"/>
    </xf>
    <xf numFmtId="0" fontId="6" fillId="2" borderId="14" xfId="0" quotePrefix="1" applyFont="1" applyFill="1" applyBorder="1" applyAlignment="1">
      <alignment horizontal="centerContinuous" vertical="center"/>
    </xf>
    <xf numFmtId="0" fontId="6" fillId="2" borderId="14" xfId="0" applyFont="1" applyFill="1" applyBorder="1" applyAlignment="1">
      <alignment horizontal="centerContinuous" vertical="center"/>
    </xf>
    <xf numFmtId="185" fontId="6" fillId="2" borderId="14" xfId="0" applyNumberFormat="1" applyFont="1" applyFill="1" applyBorder="1" applyAlignment="1">
      <alignment horizontal="left" vertical="center"/>
    </xf>
    <xf numFmtId="186" fontId="6" fillId="2" borderId="14" xfId="0" applyNumberFormat="1" applyFont="1" applyFill="1" applyBorder="1" applyAlignment="1">
      <alignment horizontal="centerContinuous" vertical="center"/>
    </xf>
    <xf numFmtId="186" fontId="6" fillId="2" borderId="14" xfId="1" applyNumberFormat="1" applyFont="1" applyFill="1" applyBorder="1" applyAlignment="1">
      <alignment horizontal="left" vertical="center"/>
    </xf>
    <xf numFmtId="0" fontId="6" fillId="2" borderId="20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185" fontId="5" fillId="2" borderId="14" xfId="0" applyNumberFormat="1" applyFont="1" applyFill="1" applyBorder="1" applyAlignment="1">
      <alignment horizontal="left" vertical="center"/>
    </xf>
    <xf numFmtId="186" fontId="5" fillId="2" borderId="14" xfId="1" applyNumberFormat="1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85" fontId="5" fillId="2" borderId="14" xfId="0" applyNumberFormat="1" applyFont="1" applyFill="1" applyBorder="1" applyAlignment="1">
      <alignment horizontal="left" vertical="center"/>
    </xf>
    <xf numFmtId="186" fontId="5" fillId="2" borderId="14" xfId="1" applyNumberFormat="1" applyFont="1" applyFill="1" applyBorder="1" applyAlignment="1">
      <alignment horizontal="left" vertical="center"/>
    </xf>
    <xf numFmtId="185" fontId="5" fillId="2" borderId="14" xfId="0" applyNumberFormat="1" applyFont="1" applyFill="1" applyBorder="1" applyAlignment="1">
      <alignment horizontal="left" vertical="center"/>
    </xf>
    <xf numFmtId="186" fontId="5" fillId="2" borderId="14" xfId="1" applyNumberFormat="1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85" fontId="5" fillId="2" borderId="14" xfId="0" applyNumberFormat="1" applyFont="1" applyFill="1" applyBorder="1" applyAlignment="1">
      <alignment horizontal="left" vertical="center"/>
    </xf>
    <xf numFmtId="186" fontId="5" fillId="2" borderId="14" xfId="1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176" fontId="5" fillId="2" borderId="0" xfId="0" quotePrefix="1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distributed" vertical="center" wrapText="1"/>
    </xf>
    <xf numFmtId="0" fontId="7" fillId="0" borderId="7" xfId="2" applyFont="1" applyBorder="1" applyAlignment="1">
      <alignment horizontal="distributed" vertical="center" wrapText="1"/>
    </xf>
    <xf numFmtId="0" fontId="8" fillId="0" borderId="5" xfId="2" applyFont="1" applyBorder="1" applyAlignment="1">
      <alignment horizontal="distributed" vertical="center" wrapText="1"/>
    </xf>
    <xf numFmtId="0" fontId="8" fillId="0" borderId="7" xfId="2" applyFont="1" applyBorder="1" applyAlignment="1">
      <alignment horizontal="distributed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177" fontId="9" fillId="2" borderId="8" xfId="0" applyNumberFormat="1" applyFont="1" applyFill="1" applyBorder="1" applyAlignment="1">
      <alignment horizontal="center" vertical="center" wrapText="1"/>
    </xf>
    <xf numFmtId="177" fontId="9" fillId="2" borderId="14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distributed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8" fontId="10" fillId="2" borderId="28" xfId="0" applyNumberFormat="1" applyFont="1" applyFill="1" applyBorder="1" applyAlignment="1">
      <alignment horizontal="center" vertical="center"/>
    </xf>
    <xf numFmtId="178" fontId="10" fillId="2" borderId="29" xfId="0" applyNumberFormat="1" applyFont="1" applyFill="1" applyBorder="1" applyAlignment="1">
      <alignment horizontal="center" vertical="center"/>
    </xf>
    <xf numFmtId="178" fontId="10" fillId="2" borderId="30" xfId="0" applyNumberFormat="1" applyFont="1" applyFill="1" applyBorder="1" applyAlignment="1">
      <alignment horizontal="center" vertical="center"/>
    </xf>
    <xf numFmtId="179" fontId="11" fillId="2" borderId="27" xfId="0" applyNumberFormat="1" applyFont="1" applyFill="1" applyBorder="1" applyAlignment="1">
      <alignment horizontal="left" vertical="center" shrinkToFit="1"/>
    </xf>
    <xf numFmtId="179" fontId="11" fillId="2" borderId="0" xfId="0" applyNumberFormat="1" applyFont="1" applyFill="1" applyBorder="1" applyAlignment="1">
      <alignment horizontal="left" vertical="center" shrinkToFit="1"/>
    </xf>
    <xf numFmtId="0" fontId="5" fillId="2" borderId="20" xfId="0" quotePrefix="1" applyFont="1" applyFill="1" applyBorder="1" applyAlignment="1">
      <alignment horizontal="center" vertical="center"/>
    </xf>
    <xf numFmtId="0" fontId="5" fillId="2" borderId="14" xfId="0" quotePrefix="1" applyFont="1" applyFill="1" applyBorder="1" applyAlignment="1">
      <alignment horizontal="center" vertical="center"/>
    </xf>
    <xf numFmtId="183" fontId="5" fillId="2" borderId="12" xfId="0" applyNumberFormat="1" applyFont="1" applyFill="1" applyBorder="1" applyAlignment="1">
      <alignment horizontal="center" vertical="center" wrapText="1"/>
    </xf>
    <xf numFmtId="183" fontId="5" fillId="2" borderId="11" xfId="0" quotePrefix="1" applyNumberFormat="1" applyFont="1" applyFill="1" applyBorder="1" applyAlignment="1">
      <alignment horizontal="center" vertical="center" wrapText="1"/>
    </xf>
    <xf numFmtId="183" fontId="5" fillId="2" borderId="13" xfId="0" quotePrefix="1" applyNumberFormat="1" applyFont="1" applyFill="1" applyBorder="1" applyAlignment="1">
      <alignment horizontal="center" vertical="center" wrapText="1"/>
    </xf>
    <xf numFmtId="183" fontId="5" fillId="2" borderId="18" xfId="0" quotePrefix="1" applyNumberFormat="1" applyFont="1" applyFill="1" applyBorder="1" applyAlignment="1">
      <alignment horizontal="center" vertical="center" wrapText="1"/>
    </xf>
    <xf numFmtId="183" fontId="5" fillId="2" borderId="17" xfId="0" quotePrefix="1" applyNumberFormat="1" applyFont="1" applyFill="1" applyBorder="1" applyAlignment="1">
      <alignment horizontal="center" vertical="center" wrapText="1"/>
    </xf>
    <xf numFmtId="183" fontId="5" fillId="2" borderId="19" xfId="0" quotePrefix="1" applyNumberFormat="1" applyFont="1" applyFill="1" applyBorder="1" applyAlignment="1">
      <alignment horizontal="center" vertical="center" wrapText="1"/>
    </xf>
    <xf numFmtId="184" fontId="13" fillId="2" borderId="33" xfId="0" applyNumberFormat="1" applyFont="1" applyFill="1" applyBorder="1" applyAlignment="1">
      <alignment horizontal="center" vertical="center"/>
    </xf>
    <xf numFmtId="184" fontId="9" fillId="2" borderId="33" xfId="0" applyNumberFormat="1" applyFont="1" applyFill="1" applyBorder="1" applyAlignment="1">
      <alignment horizontal="center" vertical="center"/>
    </xf>
    <xf numFmtId="184" fontId="9" fillId="2" borderId="34" xfId="0" applyNumberFormat="1" applyFont="1" applyFill="1" applyBorder="1" applyAlignment="1">
      <alignment horizontal="center" vertical="center"/>
    </xf>
    <xf numFmtId="184" fontId="13" fillId="2" borderId="24" xfId="0" applyNumberFormat="1" applyFont="1" applyFill="1" applyBorder="1" applyAlignment="1">
      <alignment horizontal="center" vertical="center"/>
    </xf>
    <xf numFmtId="49" fontId="9" fillId="2" borderId="18" xfId="0" quotePrefix="1" applyNumberFormat="1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 wrapText="1"/>
    </xf>
    <xf numFmtId="49" fontId="9" fillId="2" borderId="32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3" fillId="2" borderId="20" xfId="0" quotePrefix="1" applyFont="1" applyFill="1" applyBorder="1" applyAlignment="1">
      <alignment horizontal="center" vertical="center"/>
    </xf>
    <xf numFmtId="0" fontId="13" fillId="2" borderId="14" xfId="0" quotePrefix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left" vertical="center" wrapText="1"/>
    </xf>
    <xf numFmtId="0" fontId="9" fillId="2" borderId="22" xfId="0" quotePrefix="1" applyFont="1" applyFill="1" applyBorder="1" applyAlignment="1">
      <alignment horizontal="left" vertical="center"/>
    </xf>
    <xf numFmtId="0" fontId="9" fillId="2" borderId="25" xfId="0" quotePrefix="1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left" vertical="top" wrapText="1"/>
    </xf>
    <xf numFmtId="0" fontId="13" fillId="2" borderId="22" xfId="0" applyFont="1" applyFill="1" applyBorder="1" applyAlignment="1">
      <alignment horizontal="left" vertical="top"/>
    </xf>
    <xf numFmtId="0" fontId="13" fillId="2" borderId="25" xfId="0" applyFont="1" applyFill="1" applyBorder="1" applyAlignment="1">
      <alignment horizontal="left" vertical="top"/>
    </xf>
    <xf numFmtId="0" fontId="5" fillId="2" borderId="20" xfId="0" applyFont="1" applyFill="1" applyBorder="1" applyAlignment="1">
      <alignment horizontal="center" vertical="top" textRotation="255"/>
    </xf>
    <xf numFmtId="0" fontId="5" fillId="2" borderId="14" xfId="0" applyFont="1" applyFill="1" applyBorder="1" applyAlignment="1">
      <alignment horizontal="center" vertical="top" textRotation="255"/>
    </xf>
    <xf numFmtId="185" fontId="5" fillId="2" borderId="14" xfId="0" applyNumberFormat="1" applyFont="1" applyFill="1" applyBorder="1" applyAlignment="1">
      <alignment horizontal="left" vertical="center"/>
    </xf>
    <xf numFmtId="186" fontId="5" fillId="2" borderId="14" xfId="1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83" fontId="9" fillId="2" borderId="12" xfId="0" applyNumberFormat="1" applyFont="1" applyFill="1" applyBorder="1" applyAlignment="1">
      <alignment horizontal="center" vertical="center" wrapText="1"/>
    </xf>
    <xf numFmtId="183" fontId="9" fillId="2" borderId="11" xfId="0" quotePrefix="1" applyNumberFormat="1" applyFont="1" applyFill="1" applyBorder="1" applyAlignment="1">
      <alignment horizontal="center" vertical="center" wrapText="1"/>
    </xf>
    <xf numFmtId="183" fontId="9" fillId="2" borderId="13" xfId="0" quotePrefix="1" applyNumberFormat="1" applyFont="1" applyFill="1" applyBorder="1" applyAlignment="1">
      <alignment horizontal="center" vertical="center" wrapText="1"/>
    </xf>
    <xf numFmtId="183" fontId="9" fillId="2" borderId="18" xfId="0" quotePrefix="1" applyNumberFormat="1" applyFont="1" applyFill="1" applyBorder="1" applyAlignment="1">
      <alignment horizontal="center" vertical="center" wrapText="1"/>
    </xf>
    <xf numFmtId="183" fontId="9" fillId="2" borderId="17" xfId="0" quotePrefix="1" applyNumberFormat="1" applyFont="1" applyFill="1" applyBorder="1" applyAlignment="1">
      <alignment horizontal="center" vertical="center" wrapText="1"/>
    </xf>
    <xf numFmtId="183" fontId="9" fillId="2" borderId="19" xfId="0" quotePrefix="1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</cellXfs>
  <cellStyles count="3">
    <cellStyle name="쉼표 [0]" xfId="1" builtinId="6"/>
    <cellStyle name="표준" xfId="0" builtinId="0"/>
    <cellStyle name="표준_지출결의서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3"/>
  <sheetViews>
    <sheetView showGridLines="0" topLeftCell="A7" workbookViewId="0">
      <selection activeCell="D17" sqref="D17:K18"/>
    </sheetView>
  </sheetViews>
  <sheetFormatPr defaultRowHeight="15" x14ac:dyDescent="0.15"/>
  <cols>
    <col min="1" max="1" width="4" style="1" customWidth="1"/>
    <col min="2" max="2" width="4.5" style="1" customWidth="1"/>
    <col min="3" max="3" width="4" style="1" customWidth="1"/>
    <col min="4" max="4" width="5.125" style="1" customWidth="1"/>
    <col min="5" max="5" width="4" style="1" customWidth="1"/>
    <col min="6" max="6" width="4.5" style="1" customWidth="1"/>
    <col min="7" max="7" width="3.5" style="1" customWidth="1"/>
    <col min="8" max="8" width="5.5" style="1" customWidth="1"/>
    <col min="9" max="9" width="6.125" style="1" customWidth="1"/>
    <col min="10" max="10" width="5" style="1" customWidth="1"/>
    <col min="11" max="11" width="3" style="1" customWidth="1"/>
    <col min="12" max="12" width="10.875" style="1" customWidth="1"/>
    <col min="13" max="13" width="3.375" style="1" customWidth="1"/>
    <col min="14" max="14" width="3.875" style="1" customWidth="1"/>
    <col min="15" max="15" width="5.75" style="1" customWidth="1"/>
    <col min="16" max="16" width="4.375" style="1" customWidth="1"/>
    <col min="17" max="17" width="8.625" style="1" customWidth="1"/>
    <col min="18" max="18" width="2" style="1" customWidth="1"/>
    <col min="19" max="19" width="3.75" style="1" customWidth="1"/>
    <col min="20" max="16384" width="9" style="1"/>
  </cols>
  <sheetData>
    <row r="1" spans="1:19" ht="29.25" x14ac:dyDescent="0.1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6.75" customHeight="1" x14ac:dyDescent="0.15">
      <c r="A2" s="2"/>
      <c r="P2" s="52"/>
      <c r="Q2" s="53"/>
      <c r="R2" s="53"/>
      <c r="S2" s="53"/>
    </row>
    <row r="3" spans="1:19" ht="21.75" customHeight="1" x14ac:dyDescent="0.15">
      <c r="A3" s="54" t="s">
        <v>34</v>
      </c>
      <c r="B3" s="55"/>
      <c r="C3" s="55"/>
      <c r="D3" s="55"/>
      <c r="E3" s="55"/>
      <c r="F3" s="56"/>
    </row>
    <row r="4" spans="1:19" ht="30.75" customHeight="1" x14ac:dyDescent="0.15">
      <c r="A4" s="57" t="s">
        <v>32</v>
      </c>
      <c r="B4" s="58"/>
      <c r="C4" s="59" t="s">
        <v>33</v>
      </c>
      <c r="D4" s="60"/>
      <c r="E4" s="61" t="s">
        <v>35</v>
      </c>
      <c r="F4" s="62"/>
      <c r="G4" s="63" t="s">
        <v>80</v>
      </c>
      <c r="H4" s="64"/>
      <c r="I4" s="65" t="s">
        <v>81</v>
      </c>
      <c r="J4" s="65"/>
      <c r="K4" s="65"/>
      <c r="L4" s="65"/>
      <c r="M4" s="67" t="s">
        <v>1</v>
      </c>
      <c r="N4" s="67"/>
      <c r="O4" s="67"/>
      <c r="P4" s="68" t="s">
        <v>2</v>
      </c>
      <c r="Q4" s="69"/>
      <c r="R4" s="69"/>
      <c r="S4" s="70"/>
    </row>
    <row r="5" spans="1:19" ht="21" customHeight="1" x14ac:dyDescent="0.15">
      <c r="A5" s="73"/>
      <c r="B5" s="74"/>
      <c r="C5" s="77"/>
      <c r="D5" s="78"/>
      <c r="E5" s="74"/>
      <c r="F5" s="78"/>
      <c r="G5" s="77"/>
      <c r="H5" s="78"/>
      <c r="I5" s="66"/>
      <c r="J5" s="66"/>
      <c r="K5" s="66"/>
      <c r="L5" s="66"/>
      <c r="M5" s="71" t="s">
        <v>3</v>
      </c>
      <c r="N5" s="71"/>
      <c r="O5" s="71"/>
      <c r="P5" s="71" t="s">
        <v>3</v>
      </c>
      <c r="Q5" s="71"/>
      <c r="R5" s="71"/>
      <c r="S5" s="72"/>
    </row>
    <row r="6" spans="1:19" ht="33" customHeight="1" x14ac:dyDescent="0.15">
      <c r="A6" s="75"/>
      <c r="B6" s="76"/>
      <c r="C6" s="79"/>
      <c r="D6" s="80"/>
      <c r="E6" s="76"/>
      <c r="F6" s="80"/>
      <c r="G6" s="79"/>
      <c r="H6" s="80"/>
      <c r="I6" s="71" t="s">
        <v>4</v>
      </c>
      <c r="J6" s="71"/>
      <c r="K6" s="71"/>
      <c r="L6" s="71"/>
      <c r="M6" s="71"/>
      <c r="N6" s="71"/>
      <c r="O6" s="71"/>
      <c r="P6" s="71"/>
      <c r="Q6" s="71"/>
      <c r="R6" s="71"/>
      <c r="S6" s="72"/>
    </row>
    <row r="7" spans="1:19" ht="29.25" customHeight="1" x14ac:dyDescent="0.15">
      <c r="A7" s="81" t="s">
        <v>5</v>
      </c>
      <c r="B7" s="71"/>
      <c r="C7" s="71"/>
      <c r="D7" s="82"/>
      <c r="E7" s="83"/>
      <c r="F7" s="83"/>
      <c r="G7" s="84"/>
      <c r="H7" s="36" t="s">
        <v>6</v>
      </c>
      <c r="I7" s="37" t="s">
        <v>7</v>
      </c>
      <c r="J7" s="85" t="s">
        <v>36</v>
      </c>
      <c r="K7" s="86"/>
      <c r="L7" s="86"/>
      <c r="M7" s="87" t="s">
        <v>5</v>
      </c>
      <c r="N7" s="87"/>
      <c r="O7" s="87"/>
      <c r="P7" s="71"/>
      <c r="Q7" s="71"/>
      <c r="R7" s="71" t="s">
        <v>6</v>
      </c>
      <c r="S7" s="72"/>
    </row>
    <row r="8" spans="1:19" ht="22.5" customHeight="1" x14ac:dyDescent="0.15">
      <c r="A8" s="92" t="s">
        <v>8</v>
      </c>
      <c r="B8" s="71"/>
      <c r="C8" s="71"/>
      <c r="D8" s="71"/>
      <c r="E8" s="71"/>
      <c r="F8" s="71"/>
      <c r="G8" s="71"/>
      <c r="H8" s="71" t="s">
        <v>6</v>
      </c>
      <c r="I8" s="93" t="s">
        <v>9</v>
      </c>
      <c r="J8" s="86" t="s">
        <v>37</v>
      </c>
      <c r="K8" s="86"/>
      <c r="L8" s="86"/>
      <c r="M8" s="87" t="s">
        <v>10</v>
      </c>
      <c r="N8" s="87"/>
      <c r="O8" s="87"/>
      <c r="P8" s="71"/>
      <c r="Q8" s="71"/>
      <c r="R8" s="71" t="s">
        <v>6</v>
      </c>
      <c r="S8" s="72"/>
    </row>
    <row r="9" spans="1:19" ht="7.5" customHeight="1" x14ac:dyDescent="0.15">
      <c r="A9" s="81"/>
      <c r="B9" s="71"/>
      <c r="C9" s="71"/>
      <c r="D9" s="71"/>
      <c r="E9" s="71"/>
      <c r="F9" s="71"/>
      <c r="G9" s="71"/>
      <c r="H9" s="71"/>
      <c r="I9" s="93"/>
      <c r="J9" s="86"/>
      <c r="K9" s="86"/>
      <c r="L9" s="86"/>
      <c r="M9" s="87"/>
      <c r="N9" s="87"/>
      <c r="O9" s="87"/>
      <c r="P9" s="71"/>
      <c r="Q9" s="71"/>
      <c r="R9" s="71"/>
      <c r="S9" s="72"/>
    </row>
    <row r="10" spans="1:19" ht="28.5" customHeight="1" x14ac:dyDescent="0.15">
      <c r="A10" s="81"/>
      <c r="B10" s="71"/>
      <c r="C10" s="71"/>
      <c r="D10" s="71"/>
      <c r="E10" s="71"/>
      <c r="F10" s="71"/>
      <c r="G10" s="71"/>
      <c r="H10" s="36" t="s">
        <v>6</v>
      </c>
      <c r="I10" s="3" t="s">
        <v>11</v>
      </c>
      <c r="J10" s="88" t="s">
        <v>78</v>
      </c>
      <c r="K10" s="89"/>
      <c r="L10" s="89"/>
      <c r="M10" s="90" t="s">
        <v>12</v>
      </c>
      <c r="N10" s="91"/>
      <c r="O10" s="91"/>
      <c r="P10" s="71"/>
      <c r="Q10" s="71"/>
      <c r="R10" s="71" t="s">
        <v>6</v>
      </c>
      <c r="S10" s="72"/>
    </row>
    <row r="11" spans="1:19" ht="27.75" customHeight="1" x14ac:dyDescent="0.15">
      <c r="A11" s="81"/>
      <c r="B11" s="71"/>
      <c r="C11" s="71"/>
      <c r="D11" s="71"/>
      <c r="E11" s="71"/>
      <c r="F11" s="71"/>
      <c r="G11" s="71"/>
      <c r="H11" s="36" t="s">
        <v>6</v>
      </c>
      <c r="I11" s="37" t="s">
        <v>13</v>
      </c>
      <c r="J11" s="96" t="s">
        <v>84</v>
      </c>
      <c r="K11" s="96"/>
      <c r="L11" s="96"/>
      <c r="M11" s="87" t="s">
        <v>14</v>
      </c>
      <c r="N11" s="87"/>
      <c r="O11" s="87"/>
      <c r="P11" s="82" t="s">
        <v>15</v>
      </c>
      <c r="Q11" s="83"/>
      <c r="R11" s="83"/>
      <c r="S11" s="95"/>
    </row>
    <row r="12" spans="1:19" ht="29.25" customHeight="1" x14ac:dyDescent="0.15">
      <c r="A12" s="81"/>
      <c r="B12" s="71"/>
      <c r="C12" s="71"/>
      <c r="D12" s="71" t="s">
        <v>3</v>
      </c>
      <c r="E12" s="71"/>
      <c r="F12" s="71"/>
      <c r="G12" s="71"/>
      <c r="H12" s="36"/>
      <c r="I12" s="37" t="s">
        <v>16</v>
      </c>
      <c r="J12" s="94" t="s">
        <v>85</v>
      </c>
      <c r="K12" s="86"/>
      <c r="L12" s="86"/>
      <c r="M12" s="71"/>
      <c r="N12" s="71"/>
      <c r="O12" s="71"/>
      <c r="P12" s="82"/>
      <c r="Q12" s="83"/>
      <c r="R12" s="83"/>
      <c r="S12" s="95"/>
    </row>
    <row r="13" spans="1:19" ht="21" customHeight="1" x14ac:dyDescent="0.15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103"/>
    </row>
    <row r="14" spans="1:19" ht="38.25" customHeight="1" x14ac:dyDescent="0.15">
      <c r="A14" s="99"/>
      <c r="B14" s="100"/>
      <c r="C14" s="100"/>
      <c r="D14" s="104">
        <v>1067700</v>
      </c>
      <c r="E14" s="105"/>
      <c r="F14" s="105"/>
      <c r="G14" s="105"/>
      <c r="H14" s="105"/>
      <c r="I14" s="105"/>
      <c r="J14" s="106"/>
      <c r="K14" s="107">
        <f>D14</f>
        <v>1067700</v>
      </c>
      <c r="L14" s="108"/>
      <c r="M14" s="108"/>
      <c r="N14" s="108"/>
      <c r="O14" s="108"/>
      <c r="P14" s="108"/>
      <c r="Q14" s="108"/>
      <c r="R14" s="108"/>
      <c r="S14" s="4"/>
    </row>
    <row r="15" spans="1:19" ht="29.25" customHeight="1" x14ac:dyDescent="0.15">
      <c r="A15" s="99"/>
      <c r="B15" s="100"/>
      <c r="C15" s="100"/>
      <c r="D15" s="5"/>
      <c r="E15" s="5"/>
      <c r="F15" s="6"/>
      <c r="G15" s="6"/>
      <c r="H15" s="6"/>
      <c r="I15" s="7"/>
      <c r="J15" s="7"/>
      <c r="K15" s="5"/>
      <c r="L15" s="5"/>
      <c r="M15" s="5"/>
      <c r="N15" s="5"/>
      <c r="O15" s="5"/>
      <c r="P15" s="5"/>
      <c r="Q15" s="5"/>
      <c r="R15" s="8"/>
      <c r="S15" s="4"/>
    </row>
    <row r="16" spans="1:19" ht="12" customHeight="1" x14ac:dyDescent="0.15">
      <c r="A16" s="101"/>
      <c r="B16" s="102"/>
      <c r="C16" s="102"/>
      <c r="D16" s="9"/>
      <c r="E16" s="9"/>
      <c r="F16" s="10"/>
      <c r="G16" s="10"/>
      <c r="H16" s="10"/>
      <c r="I16" s="11"/>
      <c r="J16" s="11"/>
      <c r="K16" s="11"/>
      <c r="L16" s="11"/>
      <c r="M16" s="11"/>
      <c r="N16" s="11"/>
      <c r="O16" s="12"/>
      <c r="P16" s="12"/>
      <c r="Q16" s="12"/>
      <c r="R16" s="12"/>
      <c r="S16" s="13"/>
    </row>
    <row r="17" spans="1:22" ht="29.25" customHeight="1" x14ac:dyDescent="0.15">
      <c r="A17" s="109" t="s">
        <v>17</v>
      </c>
      <c r="B17" s="110"/>
      <c r="C17" s="110"/>
      <c r="D17" s="111" t="s">
        <v>170</v>
      </c>
      <c r="E17" s="112"/>
      <c r="F17" s="112"/>
      <c r="G17" s="112"/>
      <c r="H17" s="112"/>
      <c r="I17" s="112"/>
      <c r="J17" s="112"/>
      <c r="K17" s="113"/>
      <c r="L17" s="117" t="s">
        <v>18</v>
      </c>
      <c r="M17" s="117"/>
      <c r="N17" s="118" t="s">
        <v>38</v>
      </c>
      <c r="O17" s="118"/>
      <c r="P17" s="118"/>
      <c r="Q17" s="118"/>
      <c r="R17" s="118"/>
      <c r="S17" s="119"/>
    </row>
    <row r="18" spans="1:22" ht="83.25" customHeight="1" x14ac:dyDescent="0.15">
      <c r="A18" s="109"/>
      <c r="B18" s="110"/>
      <c r="C18" s="110"/>
      <c r="D18" s="114"/>
      <c r="E18" s="115"/>
      <c r="F18" s="115"/>
      <c r="G18" s="115"/>
      <c r="H18" s="115"/>
      <c r="I18" s="115"/>
      <c r="J18" s="115"/>
      <c r="K18" s="116"/>
      <c r="L18" s="120" t="s">
        <v>19</v>
      </c>
      <c r="M18" s="120"/>
      <c r="N18" s="121"/>
      <c r="O18" s="122"/>
      <c r="P18" s="122"/>
      <c r="Q18" s="122"/>
      <c r="R18" s="122"/>
      <c r="S18" s="123"/>
    </row>
    <row r="19" spans="1:22" ht="59.25" customHeight="1" x14ac:dyDescent="0.15">
      <c r="A19" s="136" t="s">
        <v>20</v>
      </c>
      <c r="B19" s="137"/>
      <c r="C19" s="137"/>
      <c r="D19" s="138" t="s">
        <v>39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40"/>
    </row>
    <row r="20" spans="1:22" ht="51" customHeight="1" x14ac:dyDescent="0.15">
      <c r="A20" s="141" t="s">
        <v>21</v>
      </c>
      <c r="B20" s="142"/>
      <c r="C20" s="142"/>
      <c r="D20" s="143" t="s">
        <v>83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5"/>
    </row>
    <row r="21" spans="1:22" ht="24.75" hidden="1" customHeight="1" x14ac:dyDescent="0.15">
      <c r="A21" s="146" t="s">
        <v>22</v>
      </c>
      <c r="B21" s="147"/>
      <c r="C21" s="14" t="s">
        <v>23</v>
      </c>
      <c r="D21" s="15"/>
      <c r="E21" s="14"/>
      <c r="F21" s="148"/>
      <c r="G21" s="148"/>
      <c r="H21" s="148"/>
      <c r="I21" s="148"/>
      <c r="J21" s="148"/>
      <c r="K21" s="16"/>
      <c r="L21" s="149"/>
      <c r="M21" s="149"/>
      <c r="N21" s="149"/>
      <c r="O21" s="149"/>
      <c r="P21" s="149"/>
      <c r="Q21" s="149"/>
      <c r="R21" s="17"/>
      <c r="S21" s="18"/>
    </row>
    <row r="22" spans="1:22" ht="20.25" hidden="1" customHeight="1" thickBot="1" x14ac:dyDescent="0.2">
      <c r="A22" s="146"/>
      <c r="B22" s="147"/>
      <c r="C22" s="15" t="s">
        <v>24</v>
      </c>
      <c r="D22" s="15"/>
      <c r="E22" s="14"/>
      <c r="F22" s="34"/>
      <c r="G22" s="34"/>
      <c r="H22" s="34"/>
      <c r="I22" s="34"/>
      <c r="J22" s="34"/>
      <c r="K22" s="16"/>
      <c r="L22" s="35"/>
      <c r="M22" s="35"/>
      <c r="N22" s="35"/>
      <c r="O22" s="35"/>
      <c r="P22" s="35"/>
      <c r="Q22" s="35"/>
      <c r="R22" s="17"/>
      <c r="S22" s="18"/>
    </row>
    <row r="23" spans="1:22" s="2" customFormat="1" ht="16.5" hidden="1" customHeight="1" x14ac:dyDescent="0.15">
      <c r="A23" s="19" t="s">
        <v>25</v>
      </c>
      <c r="B23" s="20"/>
      <c r="C23" s="21"/>
      <c r="D23" s="21"/>
      <c r="E23" s="22"/>
      <c r="F23" s="23"/>
      <c r="G23" s="23"/>
      <c r="H23" s="23"/>
      <c r="I23" s="23"/>
      <c r="J23" s="23"/>
      <c r="K23" s="24"/>
      <c r="L23" s="25"/>
      <c r="M23" s="25"/>
      <c r="N23" s="25"/>
      <c r="O23" s="25"/>
      <c r="P23" s="25"/>
      <c r="Q23" s="25"/>
      <c r="R23" s="17"/>
      <c r="S23" s="18"/>
    </row>
    <row r="24" spans="1:22" s="2" customFormat="1" ht="16.5" hidden="1" customHeight="1" x14ac:dyDescent="0.15">
      <c r="A24" s="26" t="s">
        <v>26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8"/>
    </row>
    <row r="25" spans="1:22" s="2" customFormat="1" ht="14.25" hidden="1" x14ac:dyDescent="0.15">
      <c r="A25" s="26" t="s">
        <v>27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8"/>
    </row>
    <row r="26" spans="1:22" hidden="1" x14ac:dyDescent="0.15">
      <c r="A26" s="26" t="s">
        <v>28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</row>
    <row r="27" spans="1:22" hidden="1" x14ac:dyDescent="0.15">
      <c r="A27" s="31" t="s">
        <v>29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</row>
    <row r="28" spans="1:22" hidden="1" x14ac:dyDescent="0.15">
      <c r="A28" s="32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</row>
    <row r="29" spans="1:22" ht="29.25" customHeight="1" x14ac:dyDescent="0.15">
      <c r="A29" s="124" t="s">
        <v>30</v>
      </c>
      <c r="B29" s="125"/>
      <c r="C29" s="126"/>
      <c r="D29" s="127" t="s">
        <v>171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9"/>
    </row>
    <row r="30" spans="1:22" ht="41.25" customHeight="1" x14ac:dyDescent="0.15">
      <c r="A30" s="133" t="s">
        <v>31</v>
      </c>
      <c r="B30" s="134"/>
      <c r="C30" s="135"/>
      <c r="D30" s="130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2"/>
    </row>
    <row r="31" spans="1:22" x14ac:dyDescent="0.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22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>
        <f>SUM(L33:L35)</f>
        <v>1067700</v>
      </c>
      <c r="M32" s="33"/>
      <c r="N32" s="33"/>
      <c r="O32" s="33"/>
      <c r="P32" s="33"/>
      <c r="Q32" s="33"/>
      <c r="R32" s="33"/>
      <c r="S32" s="33"/>
      <c r="U32" s="1" t="s">
        <v>86</v>
      </c>
      <c r="V32" s="1" t="s">
        <v>87</v>
      </c>
    </row>
    <row r="33" spans="1:19" x14ac:dyDescent="0.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>
        <v>548360</v>
      </c>
      <c r="M33" s="33"/>
      <c r="N33" s="33"/>
      <c r="O33" s="33"/>
      <c r="P33" s="33"/>
      <c r="Q33" s="33"/>
      <c r="R33" s="33"/>
      <c r="S33" s="33"/>
    </row>
    <row r="34" spans="1:19" x14ac:dyDescent="0.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>
        <v>444190</v>
      </c>
      <c r="M34" s="33"/>
      <c r="N34" s="33"/>
      <c r="O34" s="33"/>
      <c r="P34" s="33"/>
      <c r="Q34" s="33"/>
      <c r="R34" s="33"/>
      <c r="S34" s="33"/>
    </row>
    <row r="35" spans="1:19" x14ac:dyDescent="0.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>
        <v>75150</v>
      </c>
      <c r="M35" s="33"/>
      <c r="N35" s="33"/>
      <c r="O35" s="33"/>
      <c r="P35" s="33"/>
      <c r="Q35" s="33"/>
      <c r="R35" s="33"/>
      <c r="S35" s="33"/>
    </row>
    <row r="36" spans="1:19" x14ac:dyDescent="0.1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M36" s="33"/>
      <c r="N36" s="33"/>
      <c r="O36" s="33"/>
      <c r="P36" s="33"/>
      <c r="Q36" s="33"/>
      <c r="R36" s="33"/>
      <c r="S36" s="33"/>
    </row>
    <row r="37" spans="1:19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x14ac:dyDescent="0.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>
        <v>514540</v>
      </c>
      <c r="M38" s="33"/>
      <c r="N38" s="33"/>
      <c r="O38" s="33"/>
      <c r="P38" s="33"/>
      <c r="Q38" s="33"/>
      <c r="R38" s="33"/>
      <c r="S38" s="33"/>
    </row>
    <row r="39" spans="1:19" x14ac:dyDescent="0.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>
        <v>37110</v>
      </c>
      <c r="M39" s="33"/>
      <c r="N39" s="33"/>
      <c r="O39" s="33"/>
      <c r="P39" s="33"/>
      <c r="Q39" s="33"/>
      <c r="R39" s="33"/>
      <c r="S39" s="33"/>
    </row>
    <row r="40" spans="1:19" x14ac:dyDescent="0.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>
        <f>SUM(L38:L39)</f>
        <v>551650</v>
      </c>
      <c r="M40" s="33"/>
      <c r="N40" s="33"/>
      <c r="O40" s="33"/>
      <c r="P40" s="33"/>
      <c r="Q40" s="33"/>
      <c r="R40" s="33"/>
      <c r="S40" s="33"/>
    </row>
    <row r="41" spans="1:19" x14ac:dyDescent="0.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x14ac:dyDescent="0.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x14ac:dyDescent="0.1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x14ac:dyDescent="0.1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x14ac:dyDescent="0.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x14ac:dyDescent="0.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x14ac:dyDescent="0.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x14ac:dyDescent="0.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x14ac:dyDescent="0.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x14ac:dyDescent="0.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x14ac:dyDescent="0.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x14ac:dyDescent="0.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x14ac:dyDescent="0.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x14ac:dyDescent="0.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x14ac:dyDescent="0.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x14ac:dyDescent="0.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x14ac:dyDescent="0.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x14ac:dyDescent="0.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x14ac:dyDescent="0.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x14ac:dyDescent="0.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x14ac:dyDescent="0.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x14ac:dyDescent="0.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x14ac:dyDescent="0.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x14ac:dyDescent="0.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x14ac:dyDescent="0.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x14ac:dyDescent="0.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x14ac:dyDescent="0.1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1:19" x14ac:dyDescent="0.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1:19" x14ac:dyDescent="0.1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x14ac:dyDescent="0.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x14ac:dyDescent="0.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1:19" x14ac:dyDescent="0.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1:19" x14ac:dyDescent="0.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1:19" x14ac:dyDescent="0.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1:19" x14ac:dyDescent="0.1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1:19" x14ac:dyDescent="0.1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1:19" x14ac:dyDescent="0.1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1:19" x14ac:dyDescent="0.1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</row>
    <row r="88" spans="1:19" x14ac:dyDescent="0.1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1:19" x14ac:dyDescent="0.1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1:19" x14ac:dyDescent="0.1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1:19" x14ac:dyDescent="0.1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1:19" x14ac:dyDescent="0.1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1:19" x14ac:dyDescent="0.1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1:19" x14ac:dyDescent="0.1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1:19" x14ac:dyDescent="0.1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1:19" x14ac:dyDescent="0.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1:19" x14ac:dyDescent="0.1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1:19" x14ac:dyDescent="0.1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1:19" x14ac:dyDescent="0.1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1:19" x14ac:dyDescent="0.1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1:19" x14ac:dyDescent="0.1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1:19" x14ac:dyDescent="0.1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1:19" x14ac:dyDescent="0.1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1:19" x14ac:dyDescent="0.1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1:19" x14ac:dyDescent="0.1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1:19" x14ac:dyDescent="0.1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1:19" x14ac:dyDescent="0.1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19" x14ac:dyDescent="0.1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1:19" x14ac:dyDescent="0.1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1:19" x14ac:dyDescent="0.1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1:19" x14ac:dyDescent="0.1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1:19" x14ac:dyDescent="0.1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</row>
    <row r="113" spans="1:19" x14ac:dyDescent="0.1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</row>
  </sheetData>
  <mergeCells count="67">
    <mergeCell ref="A29:C29"/>
    <mergeCell ref="D29:S30"/>
    <mergeCell ref="A30:C30"/>
    <mergeCell ref="A19:C19"/>
    <mergeCell ref="D19:S19"/>
    <mergeCell ref="A20:C20"/>
    <mergeCell ref="D20:S20"/>
    <mergeCell ref="A21:B22"/>
    <mergeCell ref="F21:J21"/>
    <mergeCell ref="L21:Q21"/>
    <mergeCell ref="A13:C16"/>
    <mergeCell ref="D13:S13"/>
    <mergeCell ref="D14:J14"/>
    <mergeCell ref="K14:R14"/>
    <mergeCell ref="A17:C18"/>
    <mergeCell ref="D17:K18"/>
    <mergeCell ref="L17:M17"/>
    <mergeCell ref="N17:S17"/>
    <mergeCell ref="L18:M18"/>
    <mergeCell ref="N18:S18"/>
    <mergeCell ref="A11:C11"/>
    <mergeCell ref="D11:G11"/>
    <mergeCell ref="J11:L11"/>
    <mergeCell ref="M11:O11"/>
    <mergeCell ref="P11:S11"/>
    <mergeCell ref="A12:C12"/>
    <mergeCell ref="D12:G12"/>
    <mergeCell ref="J12:L12"/>
    <mergeCell ref="M12:O12"/>
    <mergeCell ref="P12:S12"/>
    <mergeCell ref="P8:Q9"/>
    <mergeCell ref="R8:S9"/>
    <mergeCell ref="A10:C10"/>
    <mergeCell ref="D10:G10"/>
    <mergeCell ref="J10:L10"/>
    <mergeCell ref="M10:O10"/>
    <mergeCell ref="P10:Q10"/>
    <mergeCell ref="R10:S10"/>
    <mergeCell ref="A8:C9"/>
    <mergeCell ref="D8:G9"/>
    <mergeCell ref="H8:H9"/>
    <mergeCell ref="I8:I9"/>
    <mergeCell ref="J8:L9"/>
    <mergeCell ref="M8:O9"/>
    <mergeCell ref="R7:S7"/>
    <mergeCell ref="A5:B6"/>
    <mergeCell ref="C5:D6"/>
    <mergeCell ref="E5:F6"/>
    <mergeCell ref="G5:H6"/>
    <mergeCell ref="M5:O6"/>
    <mergeCell ref="P5:S6"/>
    <mergeCell ref="I6:L6"/>
    <mergeCell ref="A7:C7"/>
    <mergeCell ref="D7:G7"/>
    <mergeCell ref="J7:L7"/>
    <mergeCell ref="M7:O7"/>
    <mergeCell ref="P7:Q7"/>
    <mergeCell ref="A1:S1"/>
    <mergeCell ref="P2:S2"/>
    <mergeCell ref="A3:F3"/>
    <mergeCell ref="A4:B4"/>
    <mergeCell ref="C4:D4"/>
    <mergeCell ref="E4:F4"/>
    <mergeCell ref="G4:H4"/>
    <mergeCell ref="I4:L5"/>
    <mergeCell ref="M4:O4"/>
    <mergeCell ref="P4:S4"/>
  </mergeCells>
  <phoneticPr fontId="3" type="noConversion"/>
  <printOptions horizontalCentered="1" gridLinesSet="0"/>
  <pageMargins left="0.23622047244094491" right="0.23622047244094491" top="1.1811023622047245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"/>
  <sheetViews>
    <sheetView topLeftCell="A14" workbookViewId="0">
      <selection activeCell="D19" sqref="D19:S19"/>
    </sheetView>
  </sheetViews>
  <sheetFormatPr defaultRowHeight="15" x14ac:dyDescent="0.15"/>
  <cols>
    <col min="1" max="1" width="4" style="1" customWidth="1"/>
    <col min="2" max="2" width="4.5" style="1" customWidth="1"/>
    <col min="3" max="3" width="4" style="1" customWidth="1"/>
    <col min="4" max="4" width="5.125" style="1" customWidth="1"/>
    <col min="5" max="5" width="4" style="1" customWidth="1"/>
    <col min="6" max="6" width="4.5" style="1" customWidth="1"/>
    <col min="7" max="7" width="3.5" style="1" customWidth="1"/>
    <col min="8" max="8" width="5.5" style="1" customWidth="1"/>
    <col min="9" max="9" width="6.125" style="1" customWidth="1"/>
    <col min="10" max="10" width="5" style="1" customWidth="1"/>
    <col min="11" max="11" width="4.25" style="1" customWidth="1"/>
    <col min="12" max="12" width="9.5" style="1" customWidth="1"/>
    <col min="13" max="13" width="3.375" style="1" customWidth="1"/>
    <col min="14" max="14" width="2.875" style="1" customWidth="1"/>
    <col min="15" max="15" width="4.875" style="1" customWidth="1"/>
    <col min="16" max="16" width="3.25" style="1" customWidth="1"/>
    <col min="17" max="17" width="4.125" style="1" customWidth="1"/>
    <col min="18" max="18" width="2" style="1" customWidth="1"/>
    <col min="19" max="19" width="1.5" style="1" customWidth="1"/>
    <col min="20" max="16384" width="9" style="1"/>
  </cols>
  <sheetData>
    <row r="1" spans="1:19" ht="29.25" x14ac:dyDescent="0.15">
      <c r="A1" s="51" t="s">
        <v>92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6.75" customHeight="1" x14ac:dyDescent="0.15">
      <c r="A2" s="2"/>
      <c r="P2" s="52"/>
      <c r="Q2" s="53"/>
      <c r="R2" s="53"/>
      <c r="S2" s="53"/>
    </row>
    <row r="3" spans="1:19" ht="21.75" customHeight="1" x14ac:dyDescent="0.15">
      <c r="A3" s="54" t="s">
        <v>93</v>
      </c>
      <c r="B3" s="55"/>
      <c r="C3" s="55"/>
      <c r="D3" s="55"/>
      <c r="E3" s="55"/>
      <c r="F3" s="56"/>
    </row>
    <row r="4" spans="1:19" ht="30.75" customHeight="1" x14ac:dyDescent="0.15">
      <c r="A4" s="57" t="s">
        <v>94</v>
      </c>
      <c r="B4" s="58"/>
      <c r="C4" s="59" t="s">
        <v>95</v>
      </c>
      <c r="D4" s="60"/>
      <c r="E4" s="61" t="s">
        <v>96</v>
      </c>
      <c r="F4" s="62"/>
      <c r="G4" s="63" t="s">
        <v>97</v>
      </c>
      <c r="H4" s="64"/>
      <c r="I4" s="65" t="s">
        <v>98</v>
      </c>
      <c r="J4" s="65"/>
      <c r="K4" s="65"/>
      <c r="L4" s="65"/>
      <c r="M4" s="67" t="s">
        <v>99</v>
      </c>
      <c r="N4" s="67"/>
      <c r="O4" s="67"/>
      <c r="P4" s="68" t="s">
        <v>100</v>
      </c>
      <c r="Q4" s="69"/>
      <c r="R4" s="69"/>
      <c r="S4" s="70"/>
    </row>
    <row r="5" spans="1:19" ht="21" customHeight="1" x14ac:dyDescent="0.15">
      <c r="A5" s="73"/>
      <c r="B5" s="74"/>
      <c r="C5" s="77"/>
      <c r="D5" s="78"/>
      <c r="E5" s="74"/>
      <c r="F5" s="78"/>
      <c r="G5" s="77"/>
      <c r="H5" s="78"/>
      <c r="I5" s="66"/>
      <c r="J5" s="66"/>
      <c r="K5" s="66"/>
      <c r="L5" s="66"/>
      <c r="M5" s="71" t="s">
        <v>3</v>
      </c>
      <c r="N5" s="71"/>
      <c r="O5" s="71"/>
      <c r="P5" s="71" t="s">
        <v>3</v>
      </c>
      <c r="Q5" s="71"/>
      <c r="R5" s="71"/>
      <c r="S5" s="72"/>
    </row>
    <row r="6" spans="1:19" ht="33" customHeight="1" x14ac:dyDescent="0.15">
      <c r="A6" s="75"/>
      <c r="B6" s="76"/>
      <c r="C6" s="79"/>
      <c r="D6" s="80"/>
      <c r="E6" s="76"/>
      <c r="F6" s="80"/>
      <c r="G6" s="79"/>
      <c r="H6" s="80"/>
      <c r="I6" s="71" t="s">
        <v>101</v>
      </c>
      <c r="J6" s="71"/>
      <c r="K6" s="71"/>
      <c r="L6" s="71"/>
      <c r="M6" s="71"/>
      <c r="N6" s="71"/>
      <c r="O6" s="71"/>
      <c r="P6" s="71"/>
      <c r="Q6" s="71"/>
      <c r="R6" s="71"/>
      <c r="S6" s="72"/>
    </row>
    <row r="7" spans="1:19" ht="29.25" customHeight="1" x14ac:dyDescent="0.15">
      <c r="A7" s="81" t="s">
        <v>102</v>
      </c>
      <c r="B7" s="71"/>
      <c r="C7" s="71"/>
      <c r="D7" s="82"/>
      <c r="E7" s="83"/>
      <c r="F7" s="83"/>
      <c r="G7" s="84"/>
      <c r="H7" s="44" t="s">
        <v>103</v>
      </c>
      <c r="I7" s="45" t="s">
        <v>104</v>
      </c>
      <c r="J7" s="85" t="s">
        <v>105</v>
      </c>
      <c r="K7" s="86"/>
      <c r="L7" s="86"/>
      <c r="M7" s="87" t="s">
        <v>102</v>
      </c>
      <c r="N7" s="87"/>
      <c r="O7" s="87"/>
      <c r="P7" s="71"/>
      <c r="Q7" s="71"/>
      <c r="R7" s="71" t="s">
        <v>103</v>
      </c>
      <c r="S7" s="72"/>
    </row>
    <row r="8" spans="1:19" ht="22.5" customHeight="1" x14ac:dyDescent="0.15">
      <c r="A8" s="92" t="s">
        <v>106</v>
      </c>
      <c r="B8" s="71"/>
      <c r="C8" s="71"/>
      <c r="D8" s="71"/>
      <c r="E8" s="71"/>
      <c r="F8" s="71"/>
      <c r="G8" s="71"/>
      <c r="H8" s="71" t="s">
        <v>103</v>
      </c>
      <c r="I8" s="93" t="s">
        <v>107</v>
      </c>
      <c r="J8" s="86" t="s">
        <v>108</v>
      </c>
      <c r="K8" s="86"/>
      <c r="L8" s="86"/>
      <c r="M8" s="87" t="s">
        <v>109</v>
      </c>
      <c r="N8" s="87"/>
      <c r="O8" s="87"/>
      <c r="P8" s="71"/>
      <c r="Q8" s="71"/>
      <c r="R8" s="71" t="s">
        <v>103</v>
      </c>
      <c r="S8" s="72"/>
    </row>
    <row r="9" spans="1:19" ht="7.5" customHeight="1" x14ac:dyDescent="0.15">
      <c r="A9" s="81"/>
      <c r="B9" s="71"/>
      <c r="C9" s="71"/>
      <c r="D9" s="71"/>
      <c r="E9" s="71"/>
      <c r="F9" s="71"/>
      <c r="G9" s="71"/>
      <c r="H9" s="71"/>
      <c r="I9" s="93"/>
      <c r="J9" s="86"/>
      <c r="K9" s="86"/>
      <c r="L9" s="86"/>
      <c r="M9" s="87"/>
      <c r="N9" s="87"/>
      <c r="O9" s="87"/>
      <c r="P9" s="71"/>
      <c r="Q9" s="71"/>
      <c r="R9" s="71"/>
      <c r="S9" s="72"/>
    </row>
    <row r="10" spans="1:19" ht="28.5" customHeight="1" x14ac:dyDescent="0.15">
      <c r="A10" s="81"/>
      <c r="B10" s="71"/>
      <c r="C10" s="71"/>
      <c r="D10" s="71"/>
      <c r="E10" s="71"/>
      <c r="F10" s="71"/>
      <c r="G10" s="71"/>
      <c r="H10" s="44" t="s">
        <v>103</v>
      </c>
      <c r="I10" s="3" t="s">
        <v>110</v>
      </c>
      <c r="J10" s="88" t="s">
        <v>111</v>
      </c>
      <c r="K10" s="89"/>
      <c r="L10" s="89"/>
      <c r="M10" s="90" t="s">
        <v>112</v>
      </c>
      <c r="N10" s="91"/>
      <c r="O10" s="91"/>
      <c r="P10" s="71"/>
      <c r="Q10" s="71"/>
      <c r="R10" s="71" t="s">
        <v>103</v>
      </c>
      <c r="S10" s="72"/>
    </row>
    <row r="11" spans="1:19" ht="27.75" customHeight="1" x14ac:dyDescent="0.15">
      <c r="A11" s="81"/>
      <c r="B11" s="71"/>
      <c r="C11" s="71"/>
      <c r="D11" s="71"/>
      <c r="E11" s="71"/>
      <c r="F11" s="71"/>
      <c r="G11" s="71"/>
      <c r="H11" s="44" t="s">
        <v>103</v>
      </c>
      <c r="I11" s="45" t="s">
        <v>113</v>
      </c>
      <c r="J11" s="96" t="s">
        <v>114</v>
      </c>
      <c r="K11" s="96"/>
      <c r="L11" s="96"/>
      <c r="M11" s="87" t="s">
        <v>115</v>
      </c>
      <c r="N11" s="87"/>
      <c r="O11" s="87"/>
      <c r="P11" s="82" t="s">
        <v>116</v>
      </c>
      <c r="Q11" s="83"/>
      <c r="R11" s="83"/>
      <c r="S11" s="95"/>
    </row>
    <row r="12" spans="1:19" ht="29.25" customHeight="1" x14ac:dyDescent="0.15">
      <c r="A12" s="81"/>
      <c r="B12" s="71"/>
      <c r="C12" s="71"/>
      <c r="D12" s="71" t="s">
        <v>3</v>
      </c>
      <c r="E12" s="71"/>
      <c r="F12" s="71"/>
      <c r="G12" s="71"/>
      <c r="H12" s="44"/>
      <c r="I12" s="45" t="s">
        <v>117</v>
      </c>
      <c r="J12" s="85" t="s">
        <v>118</v>
      </c>
      <c r="K12" s="86"/>
      <c r="L12" s="86"/>
      <c r="M12" s="71"/>
      <c r="N12" s="71"/>
      <c r="O12" s="71"/>
      <c r="P12" s="82"/>
      <c r="Q12" s="83"/>
      <c r="R12" s="83"/>
      <c r="S12" s="95"/>
    </row>
    <row r="13" spans="1:19" ht="21" customHeight="1" x14ac:dyDescent="0.15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103"/>
    </row>
    <row r="14" spans="1:19" ht="38.25" customHeight="1" x14ac:dyDescent="0.15">
      <c r="A14" s="99"/>
      <c r="B14" s="100"/>
      <c r="C14" s="100"/>
      <c r="D14" s="104">
        <v>191180</v>
      </c>
      <c r="E14" s="105"/>
      <c r="F14" s="105"/>
      <c r="G14" s="105"/>
      <c r="H14" s="105"/>
      <c r="I14" s="105"/>
      <c r="J14" s="106"/>
      <c r="K14" s="107">
        <f>D14</f>
        <v>191180</v>
      </c>
      <c r="L14" s="108"/>
      <c r="M14" s="108"/>
      <c r="N14" s="108"/>
      <c r="O14" s="108"/>
      <c r="P14" s="108"/>
      <c r="Q14" s="108"/>
      <c r="R14" s="108"/>
      <c r="S14" s="4"/>
    </row>
    <row r="15" spans="1:19" ht="29.25" customHeight="1" x14ac:dyDescent="0.15">
      <c r="A15" s="99"/>
      <c r="B15" s="100"/>
      <c r="C15" s="100"/>
      <c r="D15" s="5"/>
      <c r="E15" s="5"/>
      <c r="F15" s="6"/>
      <c r="G15" s="6"/>
      <c r="H15" s="6"/>
      <c r="I15" s="7"/>
      <c r="J15" s="7"/>
      <c r="K15" s="5"/>
      <c r="L15" s="5"/>
      <c r="M15" s="5"/>
      <c r="N15" s="5"/>
      <c r="O15" s="5"/>
      <c r="P15" s="5"/>
      <c r="Q15" s="5"/>
      <c r="R15" s="8"/>
      <c r="S15" s="4"/>
    </row>
    <row r="16" spans="1:19" ht="12" customHeight="1" x14ac:dyDescent="0.15">
      <c r="A16" s="101"/>
      <c r="B16" s="102"/>
      <c r="C16" s="102"/>
      <c r="D16" s="9"/>
      <c r="E16" s="9"/>
      <c r="F16" s="10"/>
      <c r="G16" s="10"/>
      <c r="H16" s="10"/>
      <c r="I16" s="11"/>
      <c r="J16" s="11"/>
      <c r="K16" s="11"/>
      <c r="L16" s="11"/>
      <c r="M16" s="11"/>
      <c r="N16" s="11"/>
      <c r="O16" s="12"/>
      <c r="P16" s="12"/>
      <c r="Q16" s="12"/>
      <c r="R16" s="12"/>
      <c r="S16" s="13"/>
    </row>
    <row r="17" spans="1:19" ht="29.25" customHeight="1" x14ac:dyDescent="0.15">
      <c r="A17" s="109" t="s">
        <v>17</v>
      </c>
      <c r="B17" s="110"/>
      <c r="C17" s="110"/>
      <c r="D17" s="111" t="s">
        <v>174</v>
      </c>
      <c r="E17" s="112"/>
      <c r="F17" s="112"/>
      <c r="G17" s="112"/>
      <c r="H17" s="112"/>
      <c r="I17" s="112"/>
      <c r="J17" s="112"/>
      <c r="K17" s="113"/>
      <c r="L17" s="117" t="s">
        <v>119</v>
      </c>
      <c r="M17" s="117"/>
      <c r="N17" s="118" t="s">
        <v>38</v>
      </c>
      <c r="O17" s="118"/>
      <c r="P17" s="118"/>
      <c r="Q17" s="118"/>
      <c r="R17" s="118"/>
      <c r="S17" s="119"/>
    </row>
    <row r="18" spans="1:19" ht="83.25" customHeight="1" x14ac:dyDescent="0.15">
      <c r="A18" s="109"/>
      <c r="B18" s="110"/>
      <c r="C18" s="110"/>
      <c r="D18" s="114"/>
      <c r="E18" s="115"/>
      <c r="F18" s="115"/>
      <c r="G18" s="115"/>
      <c r="H18" s="115"/>
      <c r="I18" s="115"/>
      <c r="J18" s="115"/>
      <c r="K18" s="116"/>
      <c r="L18" s="120" t="s">
        <v>120</v>
      </c>
      <c r="M18" s="120"/>
      <c r="N18" s="121"/>
      <c r="O18" s="122"/>
      <c r="P18" s="122"/>
      <c r="Q18" s="122"/>
      <c r="R18" s="122"/>
      <c r="S18" s="123"/>
    </row>
    <row r="19" spans="1:19" ht="59.25" customHeight="1" x14ac:dyDescent="0.15">
      <c r="A19" s="136" t="s">
        <v>20</v>
      </c>
      <c r="B19" s="137"/>
      <c r="C19" s="137"/>
      <c r="D19" s="138" t="s">
        <v>121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40"/>
    </row>
    <row r="20" spans="1:19" ht="64.5" customHeight="1" x14ac:dyDescent="0.15">
      <c r="A20" s="141" t="s">
        <v>21</v>
      </c>
      <c r="B20" s="142"/>
      <c r="C20" s="142"/>
      <c r="D20" s="143" t="s">
        <v>122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5"/>
    </row>
    <row r="21" spans="1:19" ht="24.75" hidden="1" customHeight="1" x14ac:dyDescent="0.15">
      <c r="A21" s="146" t="s">
        <v>123</v>
      </c>
      <c r="B21" s="147"/>
      <c r="C21" s="14" t="s">
        <v>124</v>
      </c>
      <c r="D21" s="15"/>
      <c r="E21" s="14"/>
      <c r="F21" s="148"/>
      <c r="G21" s="148"/>
      <c r="H21" s="148"/>
      <c r="I21" s="148"/>
      <c r="J21" s="148"/>
      <c r="K21" s="16"/>
      <c r="L21" s="149"/>
      <c r="M21" s="149"/>
      <c r="N21" s="149"/>
      <c r="O21" s="149"/>
      <c r="P21" s="149"/>
      <c r="Q21" s="149"/>
      <c r="R21" s="17"/>
      <c r="S21" s="18"/>
    </row>
    <row r="22" spans="1:19" ht="20.25" hidden="1" customHeight="1" x14ac:dyDescent="0.15">
      <c r="A22" s="146"/>
      <c r="B22" s="147"/>
      <c r="C22" s="15" t="s">
        <v>125</v>
      </c>
      <c r="D22" s="15"/>
      <c r="E22" s="14"/>
      <c r="F22" s="42"/>
      <c r="G22" s="42"/>
      <c r="H22" s="42"/>
      <c r="I22" s="42"/>
      <c r="J22" s="42"/>
      <c r="K22" s="16"/>
      <c r="L22" s="43"/>
      <c r="M22" s="43"/>
      <c r="N22" s="43"/>
      <c r="O22" s="43"/>
      <c r="P22" s="43"/>
      <c r="Q22" s="43"/>
      <c r="R22" s="17"/>
      <c r="S22" s="18"/>
    </row>
    <row r="23" spans="1:19" s="2" customFormat="1" ht="16.5" hidden="1" customHeight="1" x14ac:dyDescent="0.15">
      <c r="A23" s="19" t="s">
        <v>126</v>
      </c>
      <c r="B23" s="20"/>
      <c r="C23" s="21"/>
      <c r="D23" s="21"/>
      <c r="E23" s="22"/>
      <c r="F23" s="23"/>
      <c r="G23" s="23"/>
      <c r="H23" s="23"/>
      <c r="I23" s="23"/>
      <c r="J23" s="23"/>
      <c r="K23" s="24"/>
      <c r="L23" s="25"/>
      <c r="M23" s="25"/>
      <c r="N23" s="25"/>
      <c r="O23" s="25"/>
      <c r="P23" s="25"/>
      <c r="Q23" s="25"/>
      <c r="R23" s="17"/>
      <c r="S23" s="18"/>
    </row>
    <row r="24" spans="1:19" s="2" customFormat="1" ht="16.5" hidden="1" customHeight="1" x14ac:dyDescent="0.15">
      <c r="A24" s="26" t="s">
        <v>127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8"/>
    </row>
    <row r="25" spans="1:19" s="2" customFormat="1" ht="14.25" hidden="1" x14ac:dyDescent="0.15">
      <c r="A25" s="26" t="s">
        <v>128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8"/>
    </row>
    <row r="26" spans="1:19" hidden="1" x14ac:dyDescent="0.15">
      <c r="A26" s="26" t="s">
        <v>129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</row>
    <row r="27" spans="1:19" hidden="1" x14ac:dyDescent="0.15">
      <c r="A27" s="31" t="s">
        <v>130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</row>
    <row r="28" spans="1:19" hidden="1" x14ac:dyDescent="0.15">
      <c r="A28" s="32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</row>
    <row r="29" spans="1:19" ht="21.75" customHeight="1" x14ac:dyDescent="0.15">
      <c r="A29" s="124" t="s">
        <v>131</v>
      </c>
      <c r="B29" s="125"/>
      <c r="C29" s="126"/>
      <c r="D29" s="150" t="s">
        <v>168</v>
      </c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2"/>
    </row>
    <row r="30" spans="1:19" ht="60.75" customHeight="1" x14ac:dyDescent="0.15">
      <c r="A30" s="133" t="s">
        <v>132</v>
      </c>
      <c r="B30" s="134"/>
      <c r="C30" s="135"/>
      <c r="D30" s="153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5"/>
    </row>
    <row r="31" spans="1:19" x14ac:dyDescent="0.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>
        <f>SUM(L33:L34)</f>
        <v>191180</v>
      </c>
      <c r="M32" s="33"/>
      <c r="N32" s="33"/>
      <c r="O32" s="33"/>
      <c r="P32" s="33"/>
      <c r="Q32" s="33"/>
      <c r="R32" s="33"/>
      <c r="S32" s="33"/>
    </row>
    <row r="33" spans="1:19" x14ac:dyDescent="0.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>
        <v>164780</v>
      </c>
      <c r="M33" s="33"/>
      <c r="N33" s="33"/>
      <c r="O33" s="33"/>
      <c r="P33" s="33"/>
      <c r="Q33" s="33"/>
      <c r="R33" s="33"/>
      <c r="S33" s="33"/>
    </row>
    <row r="34" spans="1:19" x14ac:dyDescent="0.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>
        <v>26400</v>
      </c>
      <c r="M34" s="33"/>
      <c r="N34" s="33"/>
      <c r="O34" s="33"/>
      <c r="P34" s="33"/>
      <c r="Q34" s="33"/>
      <c r="R34" s="33"/>
      <c r="S34" s="33"/>
    </row>
    <row r="35" spans="1:19" x14ac:dyDescent="0.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M35" s="33"/>
      <c r="N35" s="33"/>
      <c r="O35" s="33"/>
      <c r="P35" s="33"/>
      <c r="Q35" s="33"/>
      <c r="R35" s="33"/>
      <c r="S35" s="33"/>
    </row>
    <row r="36" spans="1:19" x14ac:dyDescent="0.1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M36" s="33"/>
      <c r="N36" s="33"/>
      <c r="O36" s="33"/>
      <c r="P36" s="33"/>
      <c r="Q36" s="33"/>
      <c r="R36" s="33"/>
      <c r="S36" s="33"/>
    </row>
    <row r="37" spans="1:19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x14ac:dyDescent="0.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x14ac:dyDescent="0.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x14ac:dyDescent="0.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x14ac:dyDescent="0.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x14ac:dyDescent="0.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x14ac:dyDescent="0.1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x14ac:dyDescent="0.1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x14ac:dyDescent="0.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x14ac:dyDescent="0.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x14ac:dyDescent="0.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x14ac:dyDescent="0.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x14ac:dyDescent="0.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x14ac:dyDescent="0.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x14ac:dyDescent="0.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x14ac:dyDescent="0.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x14ac:dyDescent="0.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x14ac:dyDescent="0.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x14ac:dyDescent="0.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x14ac:dyDescent="0.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x14ac:dyDescent="0.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x14ac:dyDescent="0.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x14ac:dyDescent="0.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x14ac:dyDescent="0.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x14ac:dyDescent="0.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x14ac:dyDescent="0.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x14ac:dyDescent="0.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x14ac:dyDescent="0.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x14ac:dyDescent="0.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x14ac:dyDescent="0.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x14ac:dyDescent="0.1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1:19" x14ac:dyDescent="0.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1:19" x14ac:dyDescent="0.1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x14ac:dyDescent="0.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x14ac:dyDescent="0.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1:19" x14ac:dyDescent="0.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1:19" x14ac:dyDescent="0.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1:19" x14ac:dyDescent="0.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1:19" x14ac:dyDescent="0.1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1:19" x14ac:dyDescent="0.1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1:19" x14ac:dyDescent="0.1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1:19" x14ac:dyDescent="0.1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</row>
    <row r="88" spans="1:19" x14ac:dyDescent="0.1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1:19" x14ac:dyDescent="0.1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1:19" x14ac:dyDescent="0.1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1:19" x14ac:dyDescent="0.1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1:19" x14ac:dyDescent="0.1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1:19" x14ac:dyDescent="0.1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1:19" x14ac:dyDescent="0.1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1:19" x14ac:dyDescent="0.1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1:19" x14ac:dyDescent="0.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1:19" x14ac:dyDescent="0.1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1:19" x14ac:dyDescent="0.1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1:19" x14ac:dyDescent="0.1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1:19" x14ac:dyDescent="0.1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1:19" x14ac:dyDescent="0.1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1:19" x14ac:dyDescent="0.1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1:19" x14ac:dyDescent="0.1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1:19" x14ac:dyDescent="0.1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1:19" x14ac:dyDescent="0.1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1:19" x14ac:dyDescent="0.1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1:19" x14ac:dyDescent="0.1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19" x14ac:dyDescent="0.1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1:19" x14ac:dyDescent="0.1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1:19" x14ac:dyDescent="0.1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1:19" x14ac:dyDescent="0.1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1:19" x14ac:dyDescent="0.1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</row>
    <row r="113" spans="1:19" x14ac:dyDescent="0.1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</row>
  </sheetData>
  <mergeCells count="67">
    <mergeCell ref="A29:C29"/>
    <mergeCell ref="D29:S30"/>
    <mergeCell ref="A30:C30"/>
    <mergeCell ref="A19:C19"/>
    <mergeCell ref="D19:S19"/>
    <mergeCell ref="A20:C20"/>
    <mergeCell ref="D20:S20"/>
    <mergeCell ref="A21:B22"/>
    <mergeCell ref="F21:J21"/>
    <mergeCell ref="L21:Q21"/>
    <mergeCell ref="A13:C16"/>
    <mergeCell ref="D13:S13"/>
    <mergeCell ref="D14:J14"/>
    <mergeCell ref="K14:R14"/>
    <mergeCell ref="A17:C18"/>
    <mergeCell ref="D17:K18"/>
    <mergeCell ref="L17:M17"/>
    <mergeCell ref="N17:S17"/>
    <mergeCell ref="L18:M18"/>
    <mergeCell ref="N18:S18"/>
    <mergeCell ref="A11:C11"/>
    <mergeCell ref="D11:G11"/>
    <mergeCell ref="J11:L11"/>
    <mergeCell ref="M11:O11"/>
    <mergeCell ref="P11:S11"/>
    <mergeCell ref="A12:C12"/>
    <mergeCell ref="D12:G12"/>
    <mergeCell ref="J12:L12"/>
    <mergeCell ref="M12:O12"/>
    <mergeCell ref="P12:S12"/>
    <mergeCell ref="P8:Q9"/>
    <mergeCell ref="R8:S9"/>
    <mergeCell ref="A10:C10"/>
    <mergeCell ref="D10:G10"/>
    <mergeCell ref="J10:L10"/>
    <mergeCell ref="M10:O10"/>
    <mergeCell ref="P10:Q10"/>
    <mergeCell ref="R10:S10"/>
    <mergeCell ref="A8:C9"/>
    <mergeCell ref="D8:G9"/>
    <mergeCell ref="H8:H9"/>
    <mergeCell ref="I8:I9"/>
    <mergeCell ref="J8:L9"/>
    <mergeCell ref="M8:O9"/>
    <mergeCell ref="R7:S7"/>
    <mergeCell ref="A5:B6"/>
    <mergeCell ref="C5:D6"/>
    <mergeCell ref="E5:F6"/>
    <mergeCell ref="G5:H6"/>
    <mergeCell ref="M5:O6"/>
    <mergeCell ref="P5:S6"/>
    <mergeCell ref="I6:L6"/>
    <mergeCell ref="A7:C7"/>
    <mergeCell ref="D7:G7"/>
    <mergeCell ref="J7:L7"/>
    <mergeCell ref="M7:O7"/>
    <mergeCell ref="P7:Q7"/>
    <mergeCell ref="A1:S1"/>
    <mergeCell ref="P2:S2"/>
    <mergeCell ref="A3:F3"/>
    <mergeCell ref="A4:B4"/>
    <mergeCell ref="C4:D4"/>
    <mergeCell ref="E4:F4"/>
    <mergeCell ref="G4:H4"/>
    <mergeCell ref="I4:L5"/>
    <mergeCell ref="M4:O4"/>
    <mergeCell ref="P4:S4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workbookViewId="0">
      <selection activeCell="D15" sqref="D15"/>
    </sheetView>
  </sheetViews>
  <sheetFormatPr defaultRowHeight="15" x14ac:dyDescent="0.15"/>
  <cols>
    <col min="1" max="1" width="4" style="1" customWidth="1"/>
    <col min="2" max="2" width="4.5" style="1" customWidth="1"/>
    <col min="3" max="3" width="4" style="1" customWidth="1"/>
    <col min="4" max="4" width="4.875" style="1" customWidth="1"/>
    <col min="5" max="5" width="4" style="1" customWidth="1"/>
    <col min="6" max="6" width="4.5" style="1" customWidth="1"/>
    <col min="7" max="7" width="3.5" style="1" customWidth="1"/>
    <col min="8" max="8" width="5.5" style="1" customWidth="1"/>
    <col min="9" max="9" width="6.125" style="1" customWidth="1"/>
    <col min="10" max="10" width="5" style="1" customWidth="1"/>
    <col min="11" max="11" width="3" style="1" customWidth="1"/>
    <col min="12" max="12" width="10.375" style="1" customWidth="1"/>
    <col min="13" max="13" width="3.375" style="1" customWidth="1"/>
    <col min="14" max="14" width="3.875" style="1" customWidth="1"/>
    <col min="15" max="15" width="5.875" style="1" customWidth="1"/>
    <col min="16" max="16" width="4.375" style="1" customWidth="1"/>
    <col min="17" max="17" width="8.625" style="1" customWidth="1"/>
    <col min="18" max="18" width="2" style="1" customWidth="1"/>
    <col min="19" max="19" width="3.75" style="1" customWidth="1"/>
    <col min="20" max="20" width="9" style="1"/>
    <col min="21" max="21" width="11" style="1" customWidth="1"/>
    <col min="22" max="16384" width="9" style="1"/>
  </cols>
  <sheetData>
    <row r="1" spans="1:19" ht="29.25" x14ac:dyDescent="0.15">
      <c r="A1" s="51" t="s">
        <v>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6.75" customHeight="1" x14ac:dyDescent="0.15">
      <c r="A2" s="2"/>
      <c r="P2" s="52"/>
      <c r="Q2" s="53"/>
      <c r="R2" s="53"/>
      <c r="S2" s="53"/>
    </row>
    <row r="3" spans="1:19" ht="21.75" customHeight="1" x14ac:dyDescent="0.15">
      <c r="A3" s="54" t="s">
        <v>41</v>
      </c>
      <c r="B3" s="55"/>
      <c r="C3" s="55"/>
      <c r="D3" s="55"/>
      <c r="E3" s="55"/>
      <c r="F3" s="56"/>
    </row>
    <row r="4" spans="1:19" ht="30.75" customHeight="1" x14ac:dyDescent="0.15">
      <c r="A4" s="57" t="s">
        <v>42</v>
      </c>
      <c r="B4" s="58"/>
      <c r="C4" s="59" t="s">
        <v>43</v>
      </c>
      <c r="D4" s="60"/>
      <c r="E4" s="61" t="s">
        <v>44</v>
      </c>
      <c r="F4" s="62"/>
      <c r="G4" s="63" t="s">
        <v>80</v>
      </c>
      <c r="H4" s="64"/>
      <c r="I4" s="65" t="s">
        <v>81</v>
      </c>
      <c r="J4" s="65"/>
      <c r="K4" s="65"/>
      <c r="L4" s="65"/>
      <c r="M4" s="67" t="s">
        <v>45</v>
      </c>
      <c r="N4" s="67"/>
      <c r="O4" s="67"/>
      <c r="P4" s="68" t="s">
        <v>46</v>
      </c>
      <c r="Q4" s="69"/>
      <c r="R4" s="69"/>
      <c r="S4" s="70"/>
    </row>
    <row r="5" spans="1:19" ht="21" customHeight="1" x14ac:dyDescent="0.15">
      <c r="A5" s="73"/>
      <c r="B5" s="74"/>
      <c r="C5" s="77"/>
      <c r="D5" s="78"/>
      <c r="E5" s="74"/>
      <c r="F5" s="78"/>
      <c r="G5" s="77"/>
      <c r="H5" s="78"/>
      <c r="I5" s="66"/>
      <c r="J5" s="66"/>
      <c r="K5" s="66"/>
      <c r="L5" s="66"/>
      <c r="M5" s="71" t="s">
        <v>3</v>
      </c>
      <c r="N5" s="71"/>
      <c r="O5" s="71"/>
      <c r="P5" s="71" t="s">
        <v>3</v>
      </c>
      <c r="Q5" s="71"/>
      <c r="R5" s="71"/>
      <c r="S5" s="72"/>
    </row>
    <row r="6" spans="1:19" ht="33" customHeight="1" x14ac:dyDescent="0.15">
      <c r="A6" s="75"/>
      <c r="B6" s="76"/>
      <c r="C6" s="79"/>
      <c r="D6" s="80"/>
      <c r="E6" s="76"/>
      <c r="F6" s="80"/>
      <c r="G6" s="79"/>
      <c r="H6" s="80"/>
      <c r="I6" s="71" t="s">
        <v>47</v>
      </c>
      <c r="J6" s="71"/>
      <c r="K6" s="71"/>
      <c r="L6" s="71"/>
      <c r="M6" s="71"/>
      <c r="N6" s="71"/>
      <c r="O6" s="71"/>
      <c r="P6" s="71"/>
      <c r="Q6" s="71"/>
      <c r="R6" s="71"/>
      <c r="S6" s="72"/>
    </row>
    <row r="7" spans="1:19" ht="29.25" customHeight="1" x14ac:dyDescent="0.15">
      <c r="A7" s="81" t="s">
        <v>48</v>
      </c>
      <c r="B7" s="71"/>
      <c r="C7" s="71"/>
      <c r="D7" s="82"/>
      <c r="E7" s="83"/>
      <c r="F7" s="83"/>
      <c r="G7" s="84"/>
      <c r="H7" s="38" t="s">
        <v>49</v>
      </c>
      <c r="I7" s="39" t="s">
        <v>50</v>
      </c>
      <c r="J7" s="85" t="s">
        <v>51</v>
      </c>
      <c r="K7" s="86"/>
      <c r="L7" s="86"/>
      <c r="M7" s="87" t="s">
        <v>48</v>
      </c>
      <c r="N7" s="87"/>
      <c r="O7" s="87"/>
      <c r="P7" s="71"/>
      <c r="Q7" s="71"/>
      <c r="R7" s="71" t="s">
        <v>49</v>
      </c>
      <c r="S7" s="72"/>
    </row>
    <row r="8" spans="1:19" ht="22.5" customHeight="1" x14ac:dyDescent="0.15">
      <c r="A8" s="92" t="s">
        <v>52</v>
      </c>
      <c r="B8" s="71"/>
      <c r="C8" s="71"/>
      <c r="D8" s="71"/>
      <c r="E8" s="71"/>
      <c r="F8" s="71"/>
      <c r="G8" s="71"/>
      <c r="H8" s="71" t="s">
        <v>49</v>
      </c>
      <c r="I8" s="93" t="s">
        <v>53</v>
      </c>
      <c r="J8" s="86" t="s">
        <v>54</v>
      </c>
      <c r="K8" s="86"/>
      <c r="L8" s="86"/>
      <c r="M8" s="87" t="s">
        <v>55</v>
      </c>
      <c r="N8" s="87"/>
      <c r="O8" s="87"/>
      <c r="P8" s="71"/>
      <c r="Q8" s="71"/>
      <c r="R8" s="71" t="s">
        <v>49</v>
      </c>
      <c r="S8" s="72"/>
    </row>
    <row r="9" spans="1:19" ht="7.5" customHeight="1" x14ac:dyDescent="0.15">
      <c r="A9" s="81"/>
      <c r="B9" s="71"/>
      <c r="C9" s="71"/>
      <c r="D9" s="71"/>
      <c r="E9" s="71"/>
      <c r="F9" s="71"/>
      <c r="G9" s="71"/>
      <c r="H9" s="71"/>
      <c r="I9" s="93"/>
      <c r="J9" s="86"/>
      <c r="K9" s="86"/>
      <c r="L9" s="86"/>
      <c r="M9" s="87"/>
      <c r="N9" s="87"/>
      <c r="O9" s="87"/>
      <c r="P9" s="71"/>
      <c r="Q9" s="71"/>
      <c r="R9" s="71"/>
      <c r="S9" s="72"/>
    </row>
    <row r="10" spans="1:19" ht="28.5" customHeight="1" x14ac:dyDescent="0.15">
      <c r="A10" s="81"/>
      <c r="B10" s="71"/>
      <c r="C10" s="71"/>
      <c r="D10" s="71"/>
      <c r="E10" s="71"/>
      <c r="F10" s="71"/>
      <c r="G10" s="71"/>
      <c r="H10" s="38" t="s">
        <v>49</v>
      </c>
      <c r="I10" s="3" t="s">
        <v>56</v>
      </c>
      <c r="J10" s="88" t="s">
        <v>79</v>
      </c>
      <c r="K10" s="89"/>
      <c r="L10" s="89"/>
      <c r="M10" s="90" t="s">
        <v>57</v>
      </c>
      <c r="N10" s="91"/>
      <c r="O10" s="91"/>
      <c r="P10" s="71"/>
      <c r="Q10" s="71"/>
      <c r="R10" s="71" t="s">
        <v>49</v>
      </c>
      <c r="S10" s="72"/>
    </row>
    <row r="11" spans="1:19" ht="27.75" customHeight="1" x14ac:dyDescent="0.15">
      <c r="A11" s="81"/>
      <c r="B11" s="71"/>
      <c r="C11" s="71"/>
      <c r="D11" s="71"/>
      <c r="E11" s="71"/>
      <c r="F11" s="71"/>
      <c r="G11" s="71"/>
      <c r="H11" s="38" t="s">
        <v>49</v>
      </c>
      <c r="I11" s="39" t="s">
        <v>58</v>
      </c>
      <c r="J11" s="96" t="s">
        <v>59</v>
      </c>
      <c r="K11" s="96"/>
      <c r="L11" s="96"/>
      <c r="M11" s="87" t="s">
        <v>60</v>
      </c>
      <c r="N11" s="87"/>
      <c r="O11" s="87"/>
      <c r="P11" s="82" t="s">
        <v>61</v>
      </c>
      <c r="Q11" s="83"/>
      <c r="R11" s="83"/>
      <c r="S11" s="95"/>
    </row>
    <row r="12" spans="1:19" ht="29.25" customHeight="1" x14ac:dyDescent="0.15">
      <c r="A12" s="81"/>
      <c r="B12" s="71"/>
      <c r="C12" s="71"/>
      <c r="D12" s="71" t="s">
        <v>3</v>
      </c>
      <c r="E12" s="71"/>
      <c r="F12" s="71"/>
      <c r="G12" s="71"/>
      <c r="H12" s="38"/>
      <c r="I12" s="39" t="s">
        <v>62</v>
      </c>
      <c r="J12" s="85" t="s">
        <v>63</v>
      </c>
      <c r="K12" s="86"/>
      <c r="L12" s="86"/>
      <c r="M12" s="71"/>
      <c r="N12" s="71"/>
      <c r="O12" s="71"/>
      <c r="P12" s="82"/>
      <c r="Q12" s="83"/>
      <c r="R12" s="83"/>
      <c r="S12" s="95"/>
    </row>
    <row r="13" spans="1:19" ht="21" customHeight="1" x14ac:dyDescent="0.15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103"/>
    </row>
    <row r="14" spans="1:19" ht="38.25" customHeight="1" x14ac:dyDescent="0.15">
      <c r="A14" s="99"/>
      <c r="B14" s="100"/>
      <c r="C14" s="100"/>
      <c r="D14" s="104">
        <v>1287420</v>
      </c>
      <c r="E14" s="105"/>
      <c r="F14" s="105"/>
      <c r="G14" s="105"/>
      <c r="H14" s="105"/>
      <c r="I14" s="105"/>
      <c r="J14" s="106"/>
      <c r="K14" s="107">
        <f>D14</f>
        <v>1287420</v>
      </c>
      <c r="L14" s="108"/>
      <c r="M14" s="108"/>
      <c r="N14" s="108"/>
      <c r="O14" s="108"/>
      <c r="P14" s="108"/>
      <c r="Q14" s="108"/>
      <c r="R14" s="108"/>
      <c r="S14" s="4"/>
    </row>
    <row r="15" spans="1:19" ht="29.25" customHeight="1" x14ac:dyDescent="0.15">
      <c r="A15" s="99"/>
      <c r="B15" s="100"/>
      <c r="C15" s="100"/>
      <c r="D15" s="5"/>
      <c r="E15" s="5"/>
      <c r="F15" s="6"/>
      <c r="G15" s="6"/>
      <c r="H15" s="6"/>
      <c r="I15" s="7"/>
      <c r="J15" s="7"/>
      <c r="K15" s="5"/>
      <c r="L15" s="5"/>
      <c r="M15" s="5"/>
      <c r="N15" s="5"/>
      <c r="O15" s="5"/>
      <c r="P15" s="5"/>
      <c r="Q15" s="5"/>
      <c r="R15" s="8"/>
      <c r="S15" s="4"/>
    </row>
    <row r="16" spans="1:19" ht="12" customHeight="1" x14ac:dyDescent="0.15">
      <c r="A16" s="101"/>
      <c r="B16" s="102"/>
      <c r="C16" s="102"/>
      <c r="D16" s="9"/>
      <c r="E16" s="9"/>
      <c r="F16" s="10"/>
      <c r="G16" s="10"/>
      <c r="H16" s="10"/>
      <c r="I16" s="11"/>
      <c r="J16" s="11"/>
      <c r="K16" s="11"/>
      <c r="L16" s="11"/>
      <c r="M16" s="11"/>
      <c r="N16" s="11"/>
      <c r="O16" s="12"/>
      <c r="P16" s="12"/>
      <c r="Q16" s="12"/>
      <c r="R16" s="12"/>
      <c r="S16" s="13"/>
    </row>
    <row r="17" spans="1:22" ht="24" customHeight="1" x14ac:dyDescent="0.15">
      <c r="A17" s="109" t="s">
        <v>17</v>
      </c>
      <c r="B17" s="110"/>
      <c r="C17" s="110"/>
      <c r="D17" s="157" t="s">
        <v>173</v>
      </c>
      <c r="E17" s="158"/>
      <c r="F17" s="158"/>
      <c r="G17" s="158"/>
      <c r="H17" s="158"/>
      <c r="I17" s="158"/>
      <c r="J17" s="158"/>
      <c r="K17" s="159"/>
      <c r="L17" s="117" t="s">
        <v>64</v>
      </c>
      <c r="M17" s="117"/>
      <c r="N17" s="118" t="s">
        <v>65</v>
      </c>
      <c r="O17" s="118"/>
      <c r="P17" s="118"/>
      <c r="Q17" s="118"/>
      <c r="R17" s="118"/>
      <c r="S17" s="119"/>
    </row>
    <row r="18" spans="1:22" ht="71.25" customHeight="1" x14ac:dyDescent="0.15">
      <c r="A18" s="109"/>
      <c r="B18" s="110"/>
      <c r="C18" s="110"/>
      <c r="D18" s="160"/>
      <c r="E18" s="161"/>
      <c r="F18" s="161"/>
      <c r="G18" s="161"/>
      <c r="H18" s="161"/>
      <c r="I18" s="161"/>
      <c r="J18" s="161"/>
      <c r="K18" s="162"/>
      <c r="L18" s="120" t="s">
        <v>66</v>
      </c>
      <c r="M18" s="120"/>
      <c r="N18" s="121"/>
      <c r="O18" s="122"/>
      <c r="P18" s="122"/>
      <c r="Q18" s="122"/>
      <c r="R18" s="122"/>
      <c r="S18" s="123"/>
    </row>
    <row r="19" spans="1:22" ht="48" customHeight="1" x14ac:dyDescent="0.15">
      <c r="A19" s="136" t="s">
        <v>20</v>
      </c>
      <c r="B19" s="137"/>
      <c r="C19" s="137"/>
      <c r="D19" s="138" t="s">
        <v>67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40"/>
    </row>
    <row r="20" spans="1:22" ht="47.25" customHeight="1" x14ac:dyDescent="0.15">
      <c r="A20" s="141" t="s">
        <v>21</v>
      </c>
      <c r="B20" s="142"/>
      <c r="C20" s="142"/>
      <c r="D20" s="143" t="s">
        <v>82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5"/>
    </row>
    <row r="21" spans="1:22" ht="24.75" hidden="1" customHeight="1" x14ac:dyDescent="0.15">
      <c r="A21" s="146" t="s">
        <v>68</v>
      </c>
      <c r="B21" s="147"/>
      <c r="C21" s="14" t="s">
        <v>69</v>
      </c>
      <c r="D21" s="15"/>
      <c r="E21" s="14"/>
      <c r="F21" s="148"/>
      <c r="G21" s="148"/>
      <c r="H21" s="148"/>
      <c r="I21" s="148"/>
      <c r="J21" s="148"/>
      <c r="K21" s="16"/>
      <c r="L21" s="149"/>
      <c r="M21" s="149"/>
      <c r="N21" s="149"/>
      <c r="O21" s="149"/>
      <c r="P21" s="149"/>
      <c r="Q21" s="149"/>
      <c r="R21" s="17"/>
      <c r="S21" s="18"/>
    </row>
    <row r="22" spans="1:22" ht="20.25" hidden="1" customHeight="1" x14ac:dyDescent="0.15">
      <c r="A22" s="146"/>
      <c r="B22" s="147"/>
      <c r="C22" s="15" t="s">
        <v>70</v>
      </c>
      <c r="D22" s="15"/>
      <c r="E22" s="14"/>
      <c r="F22" s="40"/>
      <c r="G22" s="40"/>
      <c r="H22" s="40"/>
      <c r="I22" s="40"/>
      <c r="J22" s="40"/>
      <c r="K22" s="16"/>
      <c r="L22" s="41"/>
      <c r="M22" s="41"/>
      <c r="N22" s="41"/>
      <c r="O22" s="41"/>
      <c r="P22" s="41"/>
      <c r="Q22" s="41"/>
      <c r="R22" s="17"/>
      <c r="S22" s="18"/>
    </row>
    <row r="23" spans="1:22" s="2" customFormat="1" ht="16.5" hidden="1" customHeight="1" x14ac:dyDescent="0.15">
      <c r="A23" s="19" t="s">
        <v>71</v>
      </c>
      <c r="B23" s="20"/>
      <c r="C23" s="21"/>
      <c r="D23" s="21"/>
      <c r="E23" s="22"/>
      <c r="F23" s="23"/>
      <c r="G23" s="23"/>
      <c r="H23" s="23"/>
      <c r="I23" s="23"/>
      <c r="J23" s="23"/>
      <c r="K23" s="24"/>
      <c r="L23" s="25"/>
      <c r="M23" s="25"/>
      <c r="N23" s="25"/>
      <c r="O23" s="25"/>
      <c r="P23" s="25"/>
      <c r="Q23" s="25"/>
      <c r="R23" s="17"/>
      <c r="S23" s="18"/>
    </row>
    <row r="24" spans="1:22" s="2" customFormat="1" ht="16.5" hidden="1" customHeight="1" x14ac:dyDescent="0.15">
      <c r="A24" s="26" t="s">
        <v>72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8"/>
    </row>
    <row r="25" spans="1:22" s="2" customFormat="1" ht="14.25" hidden="1" x14ac:dyDescent="0.15">
      <c r="A25" s="26" t="s">
        <v>73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8"/>
    </row>
    <row r="26" spans="1:22" hidden="1" x14ac:dyDescent="0.15">
      <c r="A26" s="26" t="s">
        <v>74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</row>
    <row r="27" spans="1:22" hidden="1" x14ac:dyDescent="0.15">
      <c r="A27" s="31" t="s">
        <v>75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</row>
    <row r="28" spans="1:22" hidden="1" x14ac:dyDescent="0.15">
      <c r="A28" s="32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</row>
    <row r="29" spans="1:22" ht="47.25" customHeight="1" x14ac:dyDescent="0.15">
      <c r="A29" s="124" t="s">
        <v>76</v>
      </c>
      <c r="B29" s="125"/>
      <c r="C29" s="126"/>
      <c r="D29" s="150" t="s">
        <v>172</v>
      </c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2"/>
    </row>
    <row r="30" spans="1:22" ht="93.75" customHeight="1" x14ac:dyDescent="0.15">
      <c r="A30" s="133" t="s">
        <v>77</v>
      </c>
      <c r="B30" s="134"/>
      <c r="C30" s="135"/>
      <c r="D30" s="153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5"/>
      <c r="U30" s="156"/>
      <c r="V30" s="156"/>
    </row>
    <row r="31" spans="1:22" x14ac:dyDescent="0.15">
      <c r="L31" s="1">
        <f>SUM(L32:L35)</f>
        <v>1287420</v>
      </c>
    </row>
    <row r="32" spans="1:22" x14ac:dyDescent="0.15">
      <c r="L32" s="1">
        <v>548360</v>
      </c>
      <c r="T32" s="1" t="s">
        <v>88</v>
      </c>
      <c r="U32" s="1">
        <v>62980</v>
      </c>
    </row>
    <row r="33" spans="9:21" x14ac:dyDescent="0.15">
      <c r="L33" s="1">
        <v>444190</v>
      </c>
      <c r="T33" s="1" t="s">
        <v>89</v>
      </c>
      <c r="U33" s="1">
        <v>82380</v>
      </c>
    </row>
    <row r="34" spans="9:21" x14ac:dyDescent="0.15">
      <c r="L34" s="1">
        <v>173450</v>
      </c>
      <c r="U34" s="1">
        <f>SUM(U32:U33)</f>
        <v>145360</v>
      </c>
    </row>
    <row r="35" spans="9:21" x14ac:dyDescent="0.15">
      <c r="I35" s="1">
        <v>75150</v>
      </c>
      <c r="L35" s="1">
        <v>121420</v>
      </c>
    </row>
    <row r="36" spans="9:21" x14ac:dyDescent="0.15">
      <c r="I36" s="1">
        <v>98300</v>
      </c>
    </row>
    <row r="39" spans="9:21" x14ac:dyDescent="0.15">
      <c r="L39" s="1">
        <f>SUM(L32:L38)</f>
        <v>1287420</v>
      </c>
    </row>
    <row r="40" spans="9:21" x14ac:dyDescent="0.15">
      <c r="K40" s="1" t="s">
        <v>90</v>
      </c>
      <c r="L40" s="1">
        <v>115250</v>
      </c>
    </row>
    <row r="41" spans="9:21" x14ac:dyDescent="0.15">
      <c r="K41" s="1" t="s">
        <v>91</v>
      </c>
      <c r="L41" s="1">
        <v>230550</v>
      </c>
    </row>
  </sheetData>
  <mergeCells count="68">
    <mergeCell ref="A1:S1"/>
    <mergeCell ref="P2:S2"/>
    <mergeCell ref="A3:F3"/>
    <mergeCell ref="A4:B4"/>
    <mergeCell ref="C4:D4"/>
    <mergeCell ref="E4:F4"/>
    <mergeCell ref="G4:H4"/>
    <mergeCell ref="I4:L5"/>
    <mergeCell ref="M4:O4"/>
    <mergeCell ref="P4:S4"/>
    <mergeCell ref="R7:S7"/>
    <mergeCell ref="A5:B6"/>
    <mergeCell ref="C5:D6"/>
    <mergeCell ref="E5:F6"/>
    <mergeCell ref="G5:H6"/>
    <mergeCell ref="M5:O6"/>
    <mergeCell ref="P5:S6"/>
    <mergeCell ref="I6:L6"/>
    <mergeCell ref="A7:C7"/>
    <mergeCell ref="D7:G7"/>
    <mergeCell ref="J7:L7"/>
    <mergeCell ref="M7:O7"/>
    <mergeCell ref="P7:Q7"/>
    <mergeCell ref="P8:Q9"/>
    <mergeCell ref="R8:S9"/>
    <mergeCell ref="A10:C10"/>
    <mergeCell ref="D10:G10"/>
    <mergeCell ref="J10:L10"/>
    <mergeCell ref="M10:O10"/>
    <mergeCell ref="P10:Q10"/>
    <mergeCell ref="R10:S10"/>
    <mergeCell ref="A8:C9"/>
    <mergeCell ref="D8:G9"/>
    <mergeCell ref="H8:H9"/>
    <mergeCell ref="I8:I9"/>
    <mergeCell ref="J8:L9"/>
    <mergeCell ref="M8:O9"/>
    <mergeCell ref="A12:C12"/>
    <mergeCell ref="D12:G12"/>
    <mergeCell ref="J12:L12"/>
    <mergeCell ref="M12:O12"/>
    <mergeCell ref="P12:S12"/>
    <mergeCell ref="A11:C11"/>
    <mergeCell ref="D11:G11"/>
    <mergeCell ref="J11:L11"/>
    <mergeCell ref="M11:O11"/>
    <mergeCell ref="P11:S11"/>
    <mergeCell ref="A13:C16"/>
    <mergeCell ref="D13:S13"/>
    <mergeCell ref="D14:J14"/>
    <mergeCell ref="K14:R14"/>
    <mergeCell ref="A17:C18"/>
    <mergeCell ref="D17:K18"/>
    <mergeCell ref="L17:M17"/>
    <mergeCell ref="N17:S17"/>
    <mergeCell ref="L18:M18"/>
    <mergeCell ref="N18:S18"/>
    <mergeCell ref="U30:V30"/>
    <mergeCell ref="A29:C29"/>
    <mergeCell ref="D29:S30"/>
    <mergeCell ref="A30:C30"/>
    <mergeCell ref="A19:C19"/>
    <mergeCell ref="D19:S19"/>
    <mergeCell ref="A20:C20"/>
    <mergeCell ref="D20:S20"/>
    <mergeCell ref="A21:B22"/>
    <mergeCell ref="F21:J21"/>
    <mergeCell ref="L21:Q21"/>
  </mergeCells>
  <phoneticPr fontId="3" type="noConversion"/>
  <pageMargins left="0.4" right="0.24" top="0.64" bottom="0.62" header="0.4" footer="0.4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opLeftCell="A13" workbookViewId="0">
      <selection activeCell="D19" sqref="D19:S19"/>
    </sheetView>
  </sheetViews>
  <sheetFormatPr defaultRowHeight="15" x14ac:dyDescent="0.15"/>
  <cols>
    <col min="1" max="1" width="4" style="1" customWidth="1"/>
    <col min="2" max="2" width="4.5" style="1" customWidth="1"/>
    <col min="3" max="3" width="4" style="1" customWidth="1"/>
    <col min="4" max="4" width="4.875" style="1" customWidth="1"/>
    <col min="5" max="5" width="4" style="1" customWidth="1"/>
    <col min="6" max="6" width="4.5" style="1" customWidth="1"/>
    <col min="7" max="7" width="3.5" style="1" customWidth="1"/>
    <col min="8" max="8" width="5.5" style="1" customWidth="1"/>
    <col min="9" max="9" width="6.125" style="1" customWidth="1"/>
    <col min="10" max="10" width="5" style="1" customWidth="1"/>
    <col min="11" max="11" width="4.75" style="1" customWidth="1"/>
    <col min="12" max="12" width="10.375" style="1" customWidth="1"/>
    <col min="13" max="13" width="3.375" style="1" customWidth="1"/>
    <col min="14" max="14" width="3.875" style="1" customWidth="1"/>
    <col min="15" max="15" width="5.875" style="1" customWidth="1"/>
    <col min="16" max="16" width="4.375" style="1" customWidth="1"/>
    <col min="17" max="17" width="6.5" style="1" customWidth="1"/>
    <col min="18" max="18" width="2" style="1" customWidth="1"/>
    <col min="19" max="19" width="3.75" style="1" customWidth="1"/>
    <col min="20" max="16384" width="9" style="1"/>
  </cols>
  <sheetData>
    <row r="1" spans="1:19" ht="29.25" x14ac:dyDescent="0.15">
      <c r="A1" s="51" t="s">
        <v>133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6.75" customHeight="1" x14ac:dyDescent="0.15">
      <c r="A2" s="2"/>
      <c r="P2" s="52"/>
      <c r="Q2" s="53"/>
      <c r="R2" s="53"/>
      <c r="S2" s="53"/>
    </row>
    <row r="3" spans="1:19" ht="21.75" customHeight="1" x14ac:dyDescent="0.15">
      <c r="A3" s="54" t="s">
        <v>134</v>
      </c>
      <c r="B3" s="55"/>
      <c r="C3" s="55"/>
      <c r="D3" s="55"/>
      <c r="E3" s="55"/>
      <c r="F3" s="56"/>
    </row>
    <row r="4" spans="1:19" ht="30.75" customHeight="1" x14ac:dyDescent="0.15">
      <c r="A4" s="57" t="s">
        <v>135</v>
      </c>
      <c r="B4" s="58"/>
      <c r="C4" s="59" t="s">
        <v>33</v>
      </c>
      <c r="D4" s="60"/>
      <c r="E4" s="61" t="s">
        <v>136</v>
      </c>
      <c r="F4" s="62"/>
      <c r="G4" s="63" t="s">
        <v>137</v>
      </c>
      <c r="H4" s="64"/>
      <c r="I4" s="65" t="s">
        <v>138</v>
      </c>
      <c r="J4" s="65"/>
      <c r="K4" s="65"/>
      <c r="L4" s="65"/>
      <c r="M4" s="67" t="s">
        <v>139</v>
      </c>
      <c r="N4" s="67"/>
      <c r="O4" s="67"/>
      <c r="P4" s="68" t="s">
        <v>140</v>
      </c>
      <c r="Q4" s="69"/>
      <c r="R4" s="69"/>
      <c r="S4" s="70"/>
    </row>
    <row r="5" spans="1:19" ht="21" customHeight="1" x14ac:dyDescent="0.15">
      <c r="A5" s="73"/>
      <c r="B5" s="74"/>
      <c r="C5" s="77"/>
      <c r="D5" s="78"/>
      <c r="E5" s="74"/>
      <c r="F5" s="78"/>
      <c r="G5" s="77"/>
      <c r="H5" s="78"/>
      <c r="I5" s="66"/>
      <c r="J5" s="66"/>
      <c r="K5" s="66"/>
      <c r="L5" s="66"/>
      <c r="M5" s="71" t="s">
        <v>3</v>
      </c>
      <c r="N5" s="71"/>
      <c r="O5" s="71"/>
      <c r="P5" s="71" t="s">
        <v>3</v>
      </c>
      <c r="Q5" s="71"/>
      <c r="R5" s="71"/>
      <c r="S5" s="72"/>
    </row>
    <row r="6" spans="1:19" ht="33" customHeight="1" x14ac:dyDescent="0.15">
      <c r="A6" s="75"/>
      <c r="B6" s="76"/>
      <c r="C6" s="79"/>
      <c r="D6" s="80"/>
      <c r="E6" s="76"/>
      <c r="F6" s="80"/>
      <c r="G6" s="79"/>
      <c r="H6" s="80"/>
      <c r="I6" s="71" t="s">
        <v>141</v>
      </c>
      <c r="J6" s="71"/>
      <c r="K6" s="71"/>
      <c r="L6" s="71"/>
      <c r="M6" s="71"/>
      <c r="N6" s="71"/>
      <c r="O6" s="71"/>
      <c r="P6" s="71"/>
      <c r="Q6" s="71"/>
      <c r="R6" s="71"/>
      <c r="S6" s="72"/>
    </row>
    <row r="7" spans="1:19" ht="29.25" customHeight="1" x14ac:dyDescent="0.15">
      <c r="A7" s="81" t="s">
        <v>5</v>
      </c>
      <c r="B7" s="71"/>
      <c r="C7" s="71"/>
      <c r="D7" s="82"/>
      <c r="E7" s="83"/>
      <c r="F7" s="83"/>
      <c r="G7" s="84"/>
      <c r="H7" s="46" t="s">
        <v>142</v>
      </c>
      <c r="I7" s="47" t="s">
        <v>143</v>
      </c>
      <c r="J7" s="85" t="s">
        <v>144</v>
      </c>
      <c r="K7" s="86"/>
      <c r="L7" s="86"/>
      <c r="M7" s="87" t="s">
        <v>5</v>
      </c>
      <c r="N7" s="87"/>
      <c r="O7" s="87"/>
      <c r="P7" s="71"/>
      <c r="Q7" s="71"/>
      <c r="R7" s="71" t="s">
        <v>142</v>
      </c>
      <c r="S7" s="72"/>
    </row>
    <row r="8" spans="1:19" ht="22.5" customHeight="1" x14ac:dyDescent="0.15">
      <c r="A8" s="92" t="s">
        <v>145</v>
      </c>
      <c r="B8" s="71"/>
      <c r="C8" s="71"/>
      <c r="D8" s="71"/>
      <c r="E8" s="71"/>
      <c r="F8" s="71"/>
      <c r="G8" s="71"/>
      <c r="H8" s="71" t="s">
        <v>142</v>
      </c>
      <c r="I8" s="93" t="s">
        <v>146</v>
      </c>
      <c r="J8" s="86" t="s">
        <v>147</v>
      </c>
      <c r="K8" s="86"/>
      <c r="L8" s="86"/>
      <c r="M8" s="87" t="s">
        <v>55</v>
      </c>
      <c r="N8" s="87"/>
      <c r="O8" s="87"/>
      <c r="P8" s="71"/>
      <c r="Q8" s="71"/>
      <c r="R8" s="71" t="s">
        <v>142</v>
      </c>
      <c r="S8" s="72"/>
    </row>
    <row r="9" spans="1:19" ht="7.5" customHeight="1" x14ac:dyDescent="0.15">
      <c r="A9" s="81"/>
      <c r="B9" s="71"/>
      <c r="C9" s="71"/>
      <c r="D9" s="71"/>
      <c r="E9" s="71"/>
      <c r="F9" s="71"/>
      <c r="G9" s="71"/>
      <c r="H9" s="71"/>
      <c r="I9" s="93"/>
      <c r="J9" s="86"/>
      <c r="K9" s="86"/>
      <c r="L9" s="86"/>
      <c r="M9" s="87"/>
      <c r="N9" s="87"/>
      <c r="O9" s="87"/>
      <c r="P9" s="71"/>
      <c r="Q9" s="71"/>
      <c r="R9" s="71"/>
      <c r="S9" s="72"/>
    </row>
    <row r="10" spans="1:19" ht="28.5" customHeight="1" x14ac:dyDescent="0.15">
      <c r="A10" s="81"/>
      <c r="B10" s="71"/>
      <c r="C10" s="71"/>
      <c r="D10" s="71"/>
      <c r="E10" s="71"/>
      <c r="F10" s="71"/>
      <c r="G10" s="71"/>
      <c r="H10" s="46" t="s">
        <v>142</v>
      </c>
      <c r="I10" s="3" t="s">
        <v>56</v>
      </c>
      <c r="J10" s="88" t="s">
        <v>148</v>
      </c>
      <c r="K10" s="89"/>
      <c r="L10" s="89"/>
      <c r="M10" s="90" t="s">
        <v>149</v>
      </c>
      <c r="N10" s="91"/>
      <c r="O10" s="91"/>
      <c r="P10" s="71"/>
      <c r="Q10" s="71"/>
      <c r="R10" s="71" t="s">
        <v>142</v>
      </c>
      <c r="S10" s="72"/>
    </row>
    <row r="11" spans="1:19" ht="27.75" customHeight="1" x14ac:dyDescent="0.15">
      <c r="A11" s="81"/>
      <c r="B11" s="71"/>
      <c r="C11" s="71"/>
      <c r="D11" s="71"/>
      <c r="E11" s="71"/>
      <c r="F11" s="71"/>
      <c r="G11" s="71"/>
      <c r="H11" s="46" t="s">
        <v>142</v>
      </c>
      <c r="I11" s="47" t="s">
        <v>150</v>
      </c>
      <c r="J11" s="96" t="s">
        <v>151</v>
      </c>
      <c r="K11" s="96"/>
      <c r="L11" s="96"/>
      <c r="M11" s="87" t="s">
        <v>14</v>
      </c>
      <c r="N11" s="87"/>
      <c r="O11" s="87"/>
      <c r="P11" s="82" t="s">
        <v>61</v>
      </c>
      <c r="Q11" s="83"/>
      <c r="R11" s="83"/>
      <c r="S11" s="95"/>
    </row>
    <row r="12" spans="1:19" ht="29.25" customHeight="1" x14ac:dyDescent="0.15">
      <c r="A12" s="81"/>
      <c r="B12" s="71"/>
      <c r="C12" s="71"/>
      <c r="D12" s="71" t="s">
        <v>3</v>
      </c>
      <c r="E12" s="71"/>
      <c r="F12" s="71"/>
      <c r="G12" s="71"/>
      <c r="H12" s="46"/>
      <c r="I12" s="47" t="s">
        <v>62</v>
      </c>
      <c r="J12" s="85" t="s">
        <v>152</v>
      </c>
      <c r="K12" s="86"/>
      <c r="L12" s="86"/>
      <c r="M12" s="71"/>
      <c r="N12" s="71"/>
      <c r="O12" s="71"/>
      <c r="P12" s="82"/>
      <c r="Q12" s="83"/>
      <c r="R12" s="83"/>
      <c r="S12" s="95"/>
    </row>
    <row r="13" spans="1:19" ht="21" customHeight="1" x14ac:dyDescent="0.15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103"/>
    </row>
    <row r="14" spans="1:19" ht="38.25" customHeight="1" x14ac:dyDescent="0.15">
      <c r="A14" s="99"/>
      <c r="B14" s="100"/>
      <c r="C14" s="100"/>
      <c r="D14" s="104">
        <v>268340</v>
      </c>
      <c r="E14" s="105"/>
      <c r="F14" s="105"/>
      <c r="G14" s="105"/>
      <c r="H14" s="105"/>
      <c r="I14" s="105"/>
      <c r="J14" s="106"/>
      <c r="K14" s="107">
        <f>D14</f>
        <v>268340</v>
      </c>
      <c r="L14" s="108"/>
      <c r="M14" s="108"/>
      <c r="N14" s="108"/>
      <c r="O14" s="108"/>
      <c r="P14" s="108"/>
      <c r="Q14" s="108"/>
      <c r="R14" s="108"/>
      <c r="S14" s="4"/>
    </row>
    <row r="15" spans="1:19" ht="29.25" customHeight="1" x14ac:dyDescent="0.15">
      <c r="A15" s="99"/>
      <c r="B15" s="100"/>
      <c r="C15" s="100"/>
      <c r="D15" s="5"/>
      <c r="E15" s="5"/>
      <c r="F15" s="6"/>
      <c r="G15" s="6"/>
      <c r="H15" s="6"/>
      <c r="I15" s="7"/>
      <c r="J15" s="7"/>
      <c r="K15" s="5"/>
      <c r="L15" s="5"/>
      <c r="M15" s="5"/>
      <c r="N15" s="5"/>
      <c r="O15" s="5"/>
      <c r="P15" s="5"/>
      <c r="Q15" s="5"/>
      <c r="R15" s="8"/>
      <c r="S15" s="4"/>
    </row>
    <row r="16" spans="1:19" ht="12" customHeight="1" x14ac:dyDescent="0.15">
      <c r="A16" s="101"/>
      <c r="B16" s="102"/>
      <c r="C16" s="102"/>
      <c r="D16" s="9"/>
      <c r="E16" s="9"/>
      <c r="F16" s="10"/>
      <c r="G16" s="10"/>
      <c r="H16" s="10"/>
      <c r="I16" s="11"/>
      <c r="J16" s="11"/>
      <c r="K16" s="11"/>
      <c r="L16" s="11"/>
      <c r="M16" s="11"/>
      <c r="N16" s="11"/>
      <c r="O16" s="12"/>
      <c r="P16" s="12"/>
      <c r="Q16" s="12"/>
      <c r="R16" s="12"/>
      <c r="S16" s="13"/>
    </row>
    <row r="17" spans="1:20" ht="29.25" customHeight="1" x14ac:dyDescent="0.15">
      <c r="A17" s="109" t="s">
        <v>17</v>
      </c>
      <c r="B17" s="110"/>
      <c r="C17" s="110"/>
      <c r="D17" s="111" t="s">
        <v>175</v>
      </c>
      <c r="E17" s="112"/>
      <c r="F17" s="112"/>
      <c r="G17" s="112"/>
      <c r="H17" s="112"/>
      <c r="I17" s="112"/>
      <c r="J17" s="112"/>
      <c r="K17" s="113"/>
      <c r="L17" s="117" t="s">
        <v>153</v>
      </c>
      <c r="M17" s="117"/>
      <c r="N17" s="118" t="s">
        <v>154</v>
      </c>
      <c r="O17" s="118"/>
      <c r="P17" s="118"/>
      <c r="Q17" s="118"/>
      <c r="R17" s="118"/>
      <c r="S17" s="119"/>
    </row>
    <row r="18" spans="1:20" ht="83.25" customHeight="1" x14ac:dyDescent="0.15">
      <c r="A18" s="109"/>
      <c r="B18" s="110"/>
      <c r="C18" s="110"/>
      <c r="D18" s="114"/>
      <c r="E18" s="115"/>
      <c r="F18" s="115"/>
      <c r="G18" s="115"/>
      <c r="H18" s="115"/>
      <c r="I18" s="115"/>
      <c r="J18" s="115"/>
      <c r="K18" s="116"/>
      <c r="L18" s="120" t="s">
        <v>155</v>
      </c>
      <c r="M18" s="120"/>
      <c r="N18" s="121"/>
      <c r="O18" s="122"/>
      <c r="P18" s="122"/>
      <c r="Q18" s="122"/>
      <c r="R18" s="122"/>
      <c r="S18" s="123"/>
    </row>
    <row r="19" spans="1:20" ht="59.25" customHeight="1" x14ac:dyDescent="0.15">
      <c r="A19" s="136" t="s">
        <v>20</v>
      </c>
      <c r="B19" s="137"/>
      <c r="C19" s="137"/>
      <c r="D19" s="138" t="s">
        <v>156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40"/>
    </row>
    <row r="20" spans="1:20" ht="64.5" customHeight="1" x14ac:dyDescent="0.15">
      <c r="A20" s="141" t="s">
        <v>21</v>
      </c>
      <c r="B20" s="142"/>
      <c r="C20" s="142"/>
      <c r="D20" s="143" t="s">
        <v>157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5"/>
    </row>
    <row r="21" spans="1:20" ht="24.75" hidden="1" customHeight="1" x14ac:dyDescent="0.15">
      <c r="A21" s="146" t="s">
        <v>158</v>
      </c>
      <c r="B21" s="147"/>
      <c r="C21" s="14" t="s">
        <v>159</v>
      </c>
      <c r="D21" s="15"/>
      <c r="E21" s="14"/>
      <c r="F21" s="148"/>
      <c r="G21" s="148"/>
      <c r="H21" s="148"/>
      <c r="I21" s="148"/>
      <c r="J21" s="148"/>
      <c r="K21" s="16"/>
      <c r="L21" s="149"/>
      <c r="M21" s="149"/>
      <c r="N21" s="149"/>
      <c r="O21" s="149"/>
      <c r="P21" s="149"/>
      <c r="Q21" s="149"/>
      <c r="R21" s="17"/>
      <c r="S21" s="18"/>
    </row>
    <row r="22" spans="1:20" ht="20.25" hidden="1" customHeight="1" x14ac:dyDescent="0.15">
      <c r="A22" s="146"/>
      <c r="B22" s="147"/>
      <c r="C22" s="15" t="s">
        <v>160</v>
      </c>
      <c r="D22" s="15"/>
      <c r="E22" s="14"/>
      <c r="F22" s="48"/>
      <c r="G22" s="48"/>
      <c r="H22" s="48"/>
      <c r="I22" s="48"/>
      <c r="J22" s="48"/>
      <c r="K22" s="16"/>
      <c r="L22" s="49"/>
      <c r="M22" s="49"/>
      <c r="N22" s="49"/>
      <c r="O22" s="49"/>
      <c r="P22" s="49"/>
      <c r="Q22" s="49"/>
      <c r="R22" s="17"/>
      <c r="S22" s="18"/>
    </row>
    <row r="23" spans="1:20" s="2" customFormat="1" ht="16.5" hidden="1" customHeight="1" x14ac:dyDescent="0.15">
      <c r="A23" s="19" t="s">
        <v>161</v>
      </c>
      <c r="B23" s="20"/>
      <c r="C23" s="21"/>
      <c r="D23" s="21"/>
      <c r="E23" s="22"/>
      <c r="F23" s="23"/>
      <c r="G23" s="23"/>
      <c r="H23" s="23"/>
      <c r="I23" s="23"/>
      <c r="J23" s="23"/>
      <c r="K23" s="24"/>
      <c r="L23" s="25"/>
      <c r="M23" s="25"/>
      <c r="N23" s="25"/>
      <c r="O23" s="25"/>
      <c r="P23" s="25"/>
      <c r="Q23" s="25"/>
      <c r="R23" s="17"/>
      <c r="S23" s="18"/>
    </row>
    <row r="24" spans="1:20" s="2" customFormat="1" ht="16.5" hidden="1" customHeight="1" x14ac:dyDescent="0.15">
      <c r="A24" s="26" t="s">
        <v>162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8"/>
    </row>
    <row r="25" spans="1:20" s="2" customFormat="1" ht="14.25" hidden="1" x14ac:dyDescent="0.15">
      <c r="A25" s="26" t="s">
        <v>163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8"/>
    </row>
    <row r="26" spans="1:20" hidden="1" x14ac:dyDescent="0.15">
      <c r="A26" s="26" t="s">
        <v>164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</row>
    <row r="27" spans="1:20" hidden="1" x14ac:dyDescent="0.15">
      <c r="A27" s="31" t="s">
        <v>165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</row>
    <row r="28" spans="1:20" hidden="1" x14ac:dyDescent="0.15">
      <c r="A28" s="32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</row>
    <row r="29" spans="1:20" ht="32.25" customHeight="1" x14ac:dyDescent="0.15">
      <c r="A29" s="124" t="s">
        <v>166</v>
      </c>
      <c r="B29" s="125"/>
      <c r="C29" s="126"/>
      <c r="D29" s="150" t="s">
        <v>169</v>
      </c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4"/>
    </row>
    <row r="30" spans="1:20" ht="60.75" customHeight="1" x14ac:dyDescent="0.15">
      <c r="A30" s="133" t="s">
        <v>167</v>
      </c>
      <c r="B30" s="134"/>
      <c r="C30" s="135"/>
      <c r="D30" s="165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7"/>
    </row>
    <row r="32" spans="1:20" x14ac:dyDescent="0.15">
      <c r="L32" s="1">
        <f>SUM(L33:L35)</f>
        <v>268340</v>
      </c>
      <c r="T32" s="50"/>
    </row>
    <row r="33" spans="12:20" x14ac:dyDescent="0.15">
      <c r="L33" s="1">
        <v>164780</v>
      </c>
      <c r="T33" s="50"/>
    </row>
    <row r="34" spans="12:20" x14ac:dyDescent="0.15">
      <c r="L34" s="1">
        <v>60920</v>
      </c>
      <c r="T34" s="50"/>
    </row>
    <row r="35" spans="12:20" x14ac:dyDescent="0.15">
      <c r="L35" s="1">
        <v>42640</v>
      </c>
    </row>
    <row r="38" spans="12:20" x14ac:dyDescent="0.15">
      <c r="L38" s="1">
        <v>908500</v>
      </c>
    </row>
    <row r="39" spans="12:20" x14ac:dyDescent="0.15">
      <c r="L39" s="1">
        <v>191180</v>
      </c>
    </row>
    <row r="40" spans="12:20" x14ac:dyDescent="0.15">
      <c r="L40" s="1">
        <v>1092640</v>
      </c>
    </row>
    <row r="41" spans="12:20" x14ac:dyDescent="0.15">
      <c r="L41" s="1">
        <v>268340</v>
      </c>
    </row>
    <row r="42" spans="12:20" x14ac:dyDescent="0.15">
      <c r="L42" s="1">
        <f>SUM(L38:L41)</f>
        <v>2460660</v>
      </c>
    </row>
  </sheetData>
  <mergeCells count="67">
    <mergeCell ref="A1:S1"/>
    <mergeCell ref="P2:S2"/>
    <mergeCell ref="A3:F3"/>
    <mergeCell ref="A4:B4"/>
    <mergeCell ref="C4:D4"/>
    <mergeCell ref="E4:F4"/>
    <mergeCell ref="G4:H4"/>
    <mergeCell ref="I4:L5"/>
    <mergeCell ref="M4:O4"/>
    <mergeCell ref="P4:S4"/>
    <mergeCell ref="R7:S7"/>
    <mergeCell ref="A5:B6"/>
    <mergeCell ref="C5:D6"/>
    <mergeCell ref="E5:F6"/>
    <mergeCell ref="G5:H6"/>
    <mergeCell ref="M5:O6"/>
    <mergeCell ref="P5:S6"/>
    <mergeCell ref="I6:L6"/>
    <mergeCell ref="A7:C7"/>
    <mergeCell ref="D7:G7"/>
    <mergeCell ref="J7:L7"/>
    <mergeCell ref="M7:O7"/>
    <mergeCell ref="P7:Q7"/>
    <mergeCell ref="P8:Q9"/>
    <mergeCell ref="R8:S9"/>
    <mergeCell ref="A10:C10"/>
    <mergeCell ref="D10:G10"/>
    <mergeCell ref="J10:L10"/>
    <mergeCell ref="M10:O10"/>
    <mergeCell ref="P10:Q10"/>
    <mergeCell ref="R10:S10"/>
    <mergeCell ref="A8:C9"/>
    <mergeCell ref="D8:G9"/>
    <mergeCell ref="H8:H9"/>
    <mergeCell ref="I8:I9"/>
    <mergeCell ref="J8:L9"/>
    <mergeCell ref="M8:O9"/>
    <mergeCell ref="A12:C12"/>
    <mergeCell ref="D12:G12"/>
    <mergeCell ref="J12:L12"/>
    <mergeCell ref="M12:O12"/>
    <mergeCell ref="P12:S12"/>
    <mergeCell ref="A11:C11"/>
    <mergeCell ref="D11:G11"/>
    <mergeCell ref="J11:L11"/>
    <mergeCell ref="M11:O11"/>
    <mergeCell ref="P11:S11"/>
    <mergeCell ref="A13:C16"/>
    <mergeCell ref="D13:S13"/>
    <mergeCell ref="D14:J14"/>
    <mergeCell ref="K14:R14"/>
    <mergeCell ref="A17:C18"/>
    <mergeCell ref="D17:K18"/>
    <mergeCell ref="L17:M17"/>
    <mergeCell ref="N17:S17"/>
    <mergeCell ref="L18:M18"/>
    <mergeCell ref="N18:S18"/>
    <mergeCell ref="A29:C29"/>
    <mergeCell ref="D29:S30"/>
    <mergeCell ref="A30:C30"/>
    <mergeCell ref="A19:C19"/>
    <mergeCell ref="D19:S19"/>
    <mergeCell ref="A20:C20"/>
    <mergeCell ref="D20:S20"/>
    <mergeCell ref="A21:B22"/>
    <mergeCell ref="F21:J21"/>
    <mergeCell ref="L21:Q2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35호서식 (무기계약근로자보수)</vt:lpstr>
      <vt:lpstr>5호서식 (기간제근로자등보수</vt:lpstr>
      <vt:lpstr>35호서식(인건비_사회보험부담금)</vt:lpstr>
      <vt:lpstr>35호서식(행정서비스_사회보험부담금)</vt:lpstr>
      <vt:lpstr>'35호서식 (무기계약근로자보수)'!Print_Area</vt:lpstr>
    </vt:vector>
  </TitlesOfParts>
  <Company>Customer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water2009</dc:creator>
  <cp:lastModifiedBy>user</cp:lastModifiedBy>
  <cp:lastPrinted>2018-03-28T05:36:26Z</cp:lastPrinted>
  <dcterms:created xsi:type="dcterms:W3CDTF">2011-09-09T01:03:16Z</dcterms:created>
  <dcterms:modified xsi:type="dcterms:W3CDTF">2018-08-21T04:19:01Z</dcterms:modified>
</cp:coreProperties>
</file>