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3995" windowHeight="12555"/>
  </bookViews>
  <sheets>
    <sheet name="2015년 총괄" sheetId="7" r:id="rId1"/>
    <sheet name="2015년 세부사업" sheetId="4" r:id="rId2"/>
  </sheets>
  <definedNames>
    <definedName name="_xlnm._FilterDatabase" localSheetId="1" hidden="1">'2015년 세부사업'!$A$3:$H$3</definedName>
    <definedName name="_xlnm._FilterDatabase" localSheetId="0" hidden="1">'2015년 총괄'!$A$3:$D$3</definedName>
    <definedName name="_xlnm.Print_Titles" localSheetId="1">'2015년 세부사업'!$2:$3</definedName>
  </definedNames>
  <calcPr calcId="125725"/>
</workbook>
</file>

<file path=xl/calcChain.xml><?xml version="1.0" encoding="utf-8"?>
<calcChain xmlns="http://schemas.openxmlformats.org/spreadsheetml/2006/main">
  <c r="H377" i="4"/>
  <c r="H366" s="1"/>
  <c r="H318" s="1"/>
  <c r="H291" s="1"/>
  <c r="H275" s="1"/>
  <c r="H255" s="1"/>
  <c r="H230" s="1"/>
  <c r="H198" s="1"/>
  <c r="H160" s="1"/>
  <c r="H155" s="1"/>
  <c r="H150" s="1"/>
  <c r="H147" s="1"/>
  <c r="H98" s="1"/>
  <c r="H81" s="1"/>
  <c r="H64" s="1"/>
  <c r="H47" s="1"/>
  <c r="H5" s="1"/>
  <c r="C21" i="7"/>
  <c r="B21"/>
  <c r="H4" i="4" l="1"/>
</calcChain>
</file>

<file path=xl/sharedStrings.xml><?xml version="1.0" encoding="utf-8"?>
<sst xmlns="http://schemas.openxmlformats.org/spreadsheetml/2006/main" count="1856" uniqueCount="712">
  <si>
    <t>사업주체</t>
  </si>
  <si>
    <t>강원</t>
  </si>
  <si>
    <t>강릉시</t>
  </si>
  <si>
    <t>영월군</t>
  </si>
  <si>
    <t>원주시</t>
  </si>
  <si>
    <t>철원군</t>
  </si>
  <si>
    <t>춘천시</t>
  </si>
  <si>
    <t>강원도</t>
  </si>
  <si>
    <t>양양군</t>
  </si>
  <si>
    <t>횡성군</t>
  </si>
  <si>
    <t>태백시</t>
  </si>
  <si>
    <t>국비지원</t>
  </si>
  <si>
    <t>지역</t>
  </si>
  <si>
    <t>지원구분</t>
  </si>
  <si>
    <t>사  업  명</t>
  </si>
  <si>
    <t>저소득층</t>
  </si>
  <si>
    <t>저소득층 LED등 교체사업</t>
  </si>
  <si>
    <t>속초시</t>
  </si>
  <si>
    <t>삼척시</t>
  </si>
  <si>
    <t>홍천군</t>
  </si>
  <si>
    <t>평창군</t>
  </si>
  <si>
    <t>정선군</t>
  </si>
  <si>
    <t>화천군</t>
  </si>
  <si>
    <t>양구군</t>
  </si>
  <si>
    <t>고성군</t>
  </si>
  <si>
    <t>사업NO</t>
    <phoneticPr fontId="2" type="noConversion"/>
  </si>
  <si>
    <t>복지시설</t>
  </si>
  <si>
    <t>복지시설 LED등 교체사업</t>
  </si>
  <si>
    <t>서울</t>
  </si>
  <si>
    <t>종로구</t>
  </si>
  <si>
    <t>사직어린이집외 3</t>
  </si>
  <si>
    <t>기초생활수급 300가구</t>
  </si>
  <si>
    <t>중구</t>
  </si>
  <si>
    <t>남산숲어린이집외 1</t>
  </si>
  <si>
    <t>용산구</t>
  </si>
  <si>
    <t>효창종합복지관외 1</t>
  </si>
  <si>
    <t>성동구</t>
  </si>
  <si>
    <t>성모보호작업시설외 1</t>
  </si>
  <si>
    <t>광진구</t>
  </si>
  <si>
    <t>광장종합복지관외 2</t>
  </si>
  <si>
    <t>동대문구</t>
  </si>
  <si>
    <t>도우누리한요양원외 2</t>
  </si>
  <si>
    <t>동대문복지관외 1</t>
  </si>
  <si>
    <t>기초생활수급 1,000가구</t>
  </si>
  <si>
    <t>중랑구</t>
  </si>
  <si>
    <t>신내복지관외 3</t>
  </si>
  <si>
    <t>성북구</t>
  </si>
  <si>
    <t>종암어린이집외 4</t>
  </si>
  <si>
    <t>기초생활수급 200가구</t>
  </si>
  <si>
    <t>강북구</t>
  </si>
  <si>
    <t>기초생활수급 3,000가구</t>
  </si>
  <si>
    <t>도봉구</t>
  </si>
  <si>
    <t>종합사회복지관 2개소</t>
  </si>
  <si>
    <t>도봉실버센터</t>
  </si>
  <si>
    <t>은평구</t>
  </si>
  <si>
    <t>서부장애인복지관외 3</t>
  </si>
  <si>
    <t>기초생활수급 960가구</t>
  </si>
  <si>
    <t>서대문구</t>
  </si>
  <si>
    <t>구립어린이집25개소</t>
  </si>
  <si>
    <t>구립경로당외 31</t>
  </si>
  <si>
    <t>마포구</t>
  </si>
  <si>
    <t>복지시설 7개소</t>
  </si>
  <si>
    <t>양천구</t>
  </si>
  <si>
    <t>양천어르신복지관외 5</t>
  </si>
  <si>
    <t>강서구</t>
  </si>
  <si>
    <t>다솔경로당외 9</t>
  </si>
  <si>
    <t>구로구</t>
  </si>
  <si>
    <t>장애인복지시설외 2</t>
  </si>
  <si>
    <t>효도로시니어케어센터</t>
  </si>
  <si>
    <t>기초생활수급 2,500가구</t>
  </si>
  <si>
    <t>금천구</t>
  </si>
  <si>
    <t>실버캐슬요양원외 7</t>
  </si>
  <si>
    <t>영등포구</t>
  </si>
  <si>
    <t>영등포노인케어센터외 14</t>
  </si>
  <si>
    <t>기초생활수급 828가구</t>
  </si>
  <si>
    <t>동작구</t>
  </si>
  <si>
    <t>삼성소리샘복지관외 1</t>
  </si>
  <si>
    <t>기초생활수급 150가구</t>
  </si>
  <si>
    <t>관악구</t>
  </si>
  <si>
    <t>종합복지관 5개소</t>
  </si>
  <si>
    <t>어린이집 12개소</t>
  </si>
  <si>
    <t>기초생활수급 1,300가구</t>
  </si>
  <si>
    <t>서초구</t>
  </si>
  <si>
    <t>양재복지관외 3개소</t>
  </si>
  <si>
    <t>강남구</t>
  </si>
  <si>
    <t>기초생활수급 500가구</t>
  </si>
  <si>
    <t>송파구</t>
  </si>
  <si>
    <t>기초생활수급 1,500가구</t>
  </si>
  <si>
    <t>강동구</t>
  </si>
  <si>
    <t>서울시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</si>
  <si>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</si>
  <si>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</si>
  <si>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</si>
  <si>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</si>
  <si>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</si>
  <si>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</si>
  <si>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</si>
  <si>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</si>
  <si>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충북</t>
  </si>
  <si>
    <t>충남</t>
  </si>
  <si>
    <t>전북</t>
  </si>
  <si>
    <t>전남</t>
  </si>
  <si>
    <t>미평종합사회복지관</t>
  </si>
  <si>
    <t>동광원</t>
  </si>
  <si>
    <t>구례장애인복지관</t>
  </si>
  <si>
    <t xml:space="preserve">향림실버빌 </t>
  </si>
  <si>
    <t xml:space="preserve">재능어린이집 </t>
  </si>
  <si>
    <t xml:space="preserve">평화의집노인복지센터 </t>
  </si>
  <si>
    <t>여수보육원</t>
  </si>
  <si>
    <t xml:space="preserve">신혜정신요양원 </t>
  </si>
  <si>
    <t xml:space="preserve">쌍봉종합사회복지관 </t>
  </si>
  <si>
    <t xml:space="preserve">나드리노인복지관 </t>
  </si>
  <si>
    <t xml:space="preserve">정다운노인복지센터 </t>
  </si>
  <si>
    <t xml:space="preserve">섬지뜰노인복지센터 </t>
  </si>
  <si>
    <t>금강원</t>
  </si>
  <si>
    <t xml:space="preserve">소라종합사회복지관 </t>
  </si>
  <si>
    <t xml:space="preserve">효자노인복지센터 </t>
  </si>
  <si>
    <t xml:space="preserve">무지개요양원 </t>
  </si>
  <si>
    <t xml:space="preserve">화순자애원 </t>
  </si>
  <si>
    <t xml:space="preserve">문수종합사회복지관 </t>
  </si>
  <si>
    <t xml:space="preserve">구례원광복지센터 </t>
  </si>
  <si>
    <t xml:space="preserve">화순어린이집 </t>
  </si>
  <si>
    <t xml:space="preserve">낙안효자홈 </t>
  </si>
  <si>
    <t xml:space="preserve">낙안효자실버빌 </t>
  </si>
  <si>
    <t>아이샘터어린이집</t>
  </si>
  <si>
    <t>하나노인복지센터</t>
  </si>
  <si>
    <t>경북</t>
  </si>
  <si>
    <t>경남</t>
  </si>
  <si>
    <t>제주</t>
  </si>
  <si>
    <t>설치장소</t>
  </si>
  <si>
    <t>복지시설  LED 조명교체</t>
  </si>
  <si>
    <t>저소득층  LED 조명교체</t>
  </si>
  <si>
    <t>사하구</t>
  </si>
  <si>
    <t>종합사회복지관 LED조명 교체</t>
  </si>
  <si>
    <t>기장군</t>
  </si>
  <si>
    <t>사회복지시설 LED조명 교체</t>
  </si>
  <si>
    <t>사상구</t>
  </si>
  <si>
    <t>해운대구</t>
  </si>
  <si>
    <t>아이들의집 LED조명 교체</t>
  </si>
  <si>
    <t>영진종합사회복지관 LED조명 교체</t>
  </si>
  <si>
    <t>어진샘 노인종합사회복지관 LED조명 교체</t>
  </si>
  <si>
    <t>북구</t>
  </si>
  <si>
    <t>서구</t>
  </si>
  <si>
    <t xml:space="preserve">서구노인복지관 LED조명 교체 </t>
  </si>
  <si>
    <t>남구</t>
  </si>
  <si>
    <t>남구종합복지관 LED조명설치 공사</t>
  </si>
  <si>
    <t>금정구</t>
  </si>
  <si>
    <t>금정구 종합사회복지관 LED조명 교체사업</t>
  </si>
  <si>
    <t>부산진구</t>
  </si>
  <si>
    <t>부산진구 종합사회복지관 조명등 교체(LED)</t>
  </si>
  <si>
    <t>원로의집 (19개소) LED조명 교체공사</t>
  </si>
  <si>
    <t>동래구</t>
  </si>
  <si>
    <t xml:space="preserve">동래구 노인복지관 LED조명 교체 </t>
  </si>
  <si>
    <t>수영구</t>
  </si>
  <si>
    <t>저소득층 LED전등 보급사업 (50가구)</t>
  </si>
  <si>
    <t>영도구</t>
  </si>
  <si>
    <t>영도구 노인복지관 LED조명 교체</t>
  </si>
  <si>
    <t>낙동강 종합사회복지관 LED조명 교체사업</t>
  </si>
  <si>
    <t>남산종합사회복지관</t>
  </si>
  <si>
    <t>동구</t>
  </si>
  <si>
    <t>베다니 농원외 1개소</t>
  </si>
  <si>
    <t>영재어린이집외 1개소</t>
  </si>
  <si>
    <t>대덕노인종합복지관</t>
  </si>
  <si>
    <t>성부정신수양원</t>
  </si>
  <si>
    <t>대구안식원</t>
  </si>
  <si>
    <t>대불노인복지관 외 2개소</t>
  </si>
  <si>
    <t>수성구</t>
  </si>
  <si>
    <t>범물종합사회복지관 외 4개소</t>
  </si>
  <si>
    <t>복지시설 44개소 LED 간판교체</t>
  </si>
  <si>
    <t>달서구</t>
  </si>
  <si>
    <t>월성종합사회복지관 외 3개소</t>
  </si>
  <si>
    <t>달서시니어스 클럽 외 4</t>
  </si>
  <si>
    <t>달서구 노인종합복지회관</t>
  </si>
  <si>
    <t>달성군</t>
  </si>
  <si>
    <t>구지어린이집 외 17개소</t>
  </si>
  <si>
    <t>늘푸른실버타운 외 2개소</t>
  </si>
  <si>
    <t>달성군 장애인복지시설</t>
  </si>
  <si>
    <t>옥포제림지역아동센터 등 9개소</t>
  </si>
  <si>
    <t>서구 저소득층 LED 조명 교체</t>
  </si>
  <si>
    <t>남구 저소득층 LED조명 교체</t>
  </si>
  <si>
    <t>연수구</t>
  </si>
  <si>
    <t>연수구 저소득층 LED조명 교체</t>
  </si>
  <si>
    <t>계양구</t>
  </si>
  <si>
    <t>계양구 저소득층 LED조명 교체</t>
  </si>
  <si>
    <t>강화군</t>
  </si>
  <si>
    <t>강화군 저소득층 LED조명 교체</t>
  </si>
  <si>
    <t>서구 장애인복지시설 등 LED조명 교체</t>
  </si>
  <si>
    <t>남구 복지시설 및 어린이집 LED조명 교체</t>
  </si>
  <si>
    <t>동구 복지시설 LED조명 교체</t>
  </si>
  <si>
    <t>연수구 경로당 LED조명 교체</t>
  </si>
  <si>
    <t>계양구 복지관 및 경로당 LED조명 교체</t>
  </si>
  <si>
    <t>연수구 지역아동센터 LED조명 교체</t>
  </si>
  <si>
    <t>부평구</t>
  </si>
  <si>
    <t>부평구 장애인종합복지관 LED조명 교체</t>
  </si>
  <si>
    <t>중구 성가미엘종합사회복지관 LED조명 교체</t>
  </si>
  <si>
    <t>서구 어린이집 LED 조명 교체</t>
  </si>
  <si>
    <t>남동구</t>
  </si>
  <si>
    <t>남동구 요양원 LED조명 교체</t>
  </si>
  <si>
    <t>남동구 어린이집 LED조명 교체</t>
  </si>
  <si>
    <t>저소득층 LED조명 교체사업</t>
  </si>
  <si>
    <t>저소득층 350세대</t>
  </si>
  <si>
    <t>저소득층 500세대</t>
  </si>
  <si>
    <t>저소득층 250세대</t>
  </si>
  <si>
    <t>광산구</t>
  </si>
  <si>
    <t>빛고을종합사회복지관 LED조명 교체사업</t>
  </si>
  <si>
    <t>빛고을종합사회복지관</t>
  </si>
  <si>
    <t>용연실버빌 LED조명 교체사업</t>
  </si>
  <si>
    <t>용연실버빌</t>
  </si>
  <si>
    <t>우리집 LED조명 교체사업</t>
  </si>
  <si>
    <t>우리집</t>
  </si>
  <si>
    <t>나눔요양원 LED조명 교체사업</t>
  </si>
  <si>
    <t>나눔요양원</t>
  </si>
  <si>
    <t>광주영신원 LED조명 교체사업</t>
  </si>
  <si>
    <t>광주영신원</t>
  </si>
  <si>
    <t>광주일맥원 LED조명 교체사업</t>
  </si>
  <si>
    <t>광주일맥원</t>
  </si>
  <si>
    <t>아가페실버센터 LED조명 교체사업</t>
  </si>
  <si>
    <t>아가페실버센터</t>
  </si>
  <si>
    <t>광주영아일시보호소 LED조명 교체사업</t>
  </si>
  <si>
    <t>광주영아일시보호소</t>
  </si>
  <si>
    <t>꽃메요양원 LED조명 교체사업</t>
  </si>
  <si>
    <t>꽃메요양원</t>
  </si>
  <si>
    <t>행복나래요양원 LED조명 교체사업</t>
  </si>
  <si>
    <t>행복나래요양원</t>
  </si>
  <si>
    <t>동구노인종합복지관 LED조명 교체사업</t>
  </si>
  <si>
    <t>동구노인종합복지관</t>
  </si>
  <si>
    <t>금호종합사회복지관 LED조명 교체사업</t>
  </si>
  <si>
    <t>금호종합사회복지관</t>
  </si>
  <si>
    <t>쌍촌종합사회복지관 LED조명 교체사업</t>
  </si>
  <si>
    <t>쌍촌종합사회복지관</t>
  </si>
  <si>
    <t>무진종합사회복지관 LED조명 교체사업</t>
  </si>
  <si>
    <t>무진종합사회복지관</t>
  </si>
  <si>
    <t>시영종합사회복지관 LED조명 교체사업</t>
  </si>
  <si>
    <t>귀일민들레집 LED조명 교체사업</t>
  </si>
  <si>
    <t>귀일민들레집</t>
  </si>
  <si>
    <t>소화천사의집 LED조명 교체사업</t>
  </si>
  <si>
    <t>소화천사의집</t>
  </si>
  <si>
    <t>인애복지원 LED조명 교체사업</t>
  </si>
  <si>
    <t>인애복지원</t>
  </si>
  <si>
    <t>효애보람의집 LED조명 교체사업</t>
  </si>
  <si>
    <t>효애보람의집</t>
  </si>
  <si>
    <t>한희효사랑의집 LED조명 교체사업</t>
  </si>
  <si>
    <t>한희효사랑의집</t>
  </si>
  <si>
    <t>인애시니어W-센터 LED조명 교체사업</t>
  </si>
  <si>
    <t>인애시니어W-센터</t>
  </si>
  <si>
    <t>인애W사랑의집 LED조명 교체사업</t>
  </si>
  <si>
    <t>인애W사랑의집</t>
  </si>
  <si>
    <t xml:space="preserve">광주종합사회복지관 </t>
  </si>
  <si>
    <t>광주종합사회복지관</t>
  </si>
  <si>
    <t>각화종합사회복지관</t>
  </si>
  <si>
    <t>두암종합사회복지관</t>
  </si>
  <si>
    <t>무등종합사회복지관</t>
  </si>
  <si>
    <t>시민종합사회복지관</t>
  </si>
  <si>
    <t>우산종합사회복지관</t>
  </si>
  <si>
    <t>희망지역자활센터</t>
  </si>
  <si>
    <t>동신지역자활센터</t>
  </si>
  <si>
    <t>성심의집</t>
  </si>
  <si>
    <t>광주간호사회복지센터</t>
  </si>
  <si>
    <t>한빛노인전문요양원</t>
  </si>
  <si>
    <t>바라밀실버하우스</t>
  </si>
  <si>
    <t>명은노인전문요양원</t>
  </si>
  <si>
    <t>해오름노인전문요양원</t>
  </si>
  <si>
    <t>에덴실버타운</t>
  </si>
  <si>
    <t>호연실버홈</t>
  </si>
  <si>
    <t>광주보훈요양원 및 주간보호센터</t>
  </si>
  <si>
    <t>하남종합사회복지관</t>
  </si>
  <si>
    <t>송광종합사회복지관</t>
  </si>
  <si>
    <t>백선바오로의집</t>
  </si>
  <si>
    <t>어등재활원</t>
  </si>
  <si>
    <t>새출발축복의집노인요양원LED조명 교체</t>
  </si>
  <si>
    <t>새출발축복의집노인요양원</t>
  </si>
  <si>
    <t>푸른노인요양원 LED조명 교체</t>
  </si>
  <si>
    <t>푸른노인요양원</t>
  </si>
  <si>
    <t>울주군</t>
  </si>
  <si>
    <t>울주군 복지시설 조명등 LED 교체</t>
  </si>
  <si>
    <t>복지시설 9개소</t>
  </si>
  <si>
    <t>중구 복지시설 조명등 LED 교체</t>
  </si>
  <si>
    <t>복지시설 1개소</t>
  </si>
  <si>
    <t>동구 복지시설 조명등 LED 교체</t>
  </si>
  <si>
    <t>복지시설 3개소</t>
  </si>
  <si>
    <t>울산시</t>
  </si>
  <si>
    <t>저소득층 LED 교체</t>
  </si>
  <si>
    <t>저소득층 250가구</t>
  </si>
  <si>
    <t>세종시</t>
  </si>
  <si>
    <t>저소득층 LED조명 교체</t>
  </si>
  <si>
    <t>저소득층 39세대</t>
  </si>
  <si>
    <t>복지시설 LED조명 교체</t>
  </si>
  <si>
    <t>사랑의마을</t>
  </si>
  <si>
    <t>세종요양원</t>
  </si>
  <si>
    <t>사랑의마을노인요양공동생활가정</t>
  </si>
  <si>
    <t>경기도</t>
  </si>
  <si>
    <t>경기도장애인복지관</t>
  </si>
  <si>
    <t>수원시</t>
  </si>
  <si>
    <t>영통종합사회복지관</t>
  </si>
  <si>
    <t>자혜직업재활센터외 3개소</t>
  </si>
  <si>
    <t>수원시장애인종합복지관</t>
  </si>
  <si>
    <t>무궁화동산</t>
  </si>
  <si>
    <t>아동보육시설 2개소</t>
  </si>
  <si>
    <t>성화의 집</t>
  </si>
  <si>
    <t>평화의 모후원</t>
  </si>
  <si>
    <t>보훈원</t>
  </si>
  <si>
    <t>노숙인 쉼터 3개소</t>
  </si>
  <si>
    <t>무봉종합사회복지관</t>
  </si>
  <si>
    <t>시립어린이집 6개소</t>
  </si>
  <si>
    <t>부천시</t>
  </si>
  <si>
    <t>부천시종합사회복지관</t>
  </si>
  <si>
    <t>부천장애인복지관</t>
  </si>
  <si>
    <t>부천시 저소득층</t>
  </si>
  <si>
    <t>저소득층 200세대</t>
  </si>
  <si>
    <t>남양주시</t>
  </si>
  <si>
    <t>남양주시노인요양원8개소</t>
  </si>
  <si>
    <t>남양주시 노인요양원 8개소</t>
  </si>
  <si>
    <t>신망애</t>
  </si>
  <si>
    <t>남양주시저소득층</t>
  </si>
  <si>
    <t>평택시</t>
  </si>
  <si>
    <t>평강의집외1</t>
  </si>
  <si>
    <t>평강의집외 1개소</t>
  </si>
  <si>
    <t>의정부시</t>
  </si>
  <si>
    <t>의정부시장애인복지관</t>
  </si>
  <si>
    <t>의정부시 저소득층</t>
  </si>
  <si>
    <t>저소득층 300세대</t>
  </si>
  <si>
    <t>파주시</t>
  </si>
  <si>
    <t>파주시저소득층</t>
  </si>
  <si>
    <t>저소득층 342세대</t>
  </si>
  <si>
    <t>광명시</t>
  </si>
  <si>
    <t>광명시저소득층</t>
  </si>
  <si>
    <t>저소득층 400세대</t>
  </si>
  <si>
    <t>광주시</t>
  </si>
  <si>
    <t>광주너싱홈</t>
  </si>
  <si>
    <t>향림재활원</t>
  </si>
  <si>
    <t>광주시어린이집 8개소</t>
  </si>
  <si>
    <t>광주시 어린이집 8개소</t>
  </si>
  <si>
    <t>이천시</t>
  </si>
  <si>
    <t>이천 효양동산외1개소</t>
  </si>
  <si>
    <t>이천 효양동산외 1개소</t>
  </si>
  <si>
    <t>구리시</t>
  </si>
  <si>
    <t>구리시립노인전문요양원</t>
  </si>
  <si>
    <t>구리시장애인종합복지관</t>
  </si>
  <si>
    <t>구리시저소득층</t>
  </si>
  <si>
    <t>저소득층 91세대</t>
  </si>
  <si>
    <t>안성시</t>
  </si>
  <si>
    <t>신생보육원외2개소</t>
  </si>
  <si>
    <t>신생보육원 외 2개소</t>
  </si>
  <si>
    <t>포천시</t>
  </si>
  <si>
    <t>포천시노인복지관</t>
  </si>
  <si>
    <t>포천종합사회복지관</t>
  </si>
  <si>
    <t>여주시</t>
  </si>
  <si>
    <t>즐거운지역아동센터</t>
  </si>
  <si>
    <t>은빛고운마을</t>
  </si>
  <si>
    <t>가평군</t>
  </si>
  <si>
    <t>가평군저소득층</t>
  </si>
  <si>
    <t>저소득층 533세대</t>
  </si>
  <si>
    <t>연천군</t>
  </si>
  <si>
    <t>연천군어린이집</t>
  </si>
  <si>
    <t>연천어린이집 외 5개소</t>
  </si>
  <si>
    <t>저소득층 100세대</t>
  </si>
  <si>
    <t>저소득층 160세대</t>
  </si>
  <si>
    <t>저소득층 150세대</t>
  </si>
  <si>
    <t>저소득층 87세대</t>
  </si>
  <si>
    <t>저소득층 32세대</t>
  </si>
  <si>
    <t>저소득층 50세대</t>
  </si>
  <si>
    <t>저소득층 30세대</t>
  </si>
  <si>
    <t>저소득층 54세대</t>
  </si>
  <si>
    <t>청주시</t>
  </si>
  <si>
    <t>저소득층 LED조명 교체(수곡동)</t>
  </si>
  <si>
    <t>저소득층 750세대</t>
  </si>
  <si>
    <t>저소득층 LED조명 교체(봉명동)</t>
  </si>
  <si>
    <t>충주시</t>
  </si>
  <si>
    <t>충주종합사회복지관</t>
  </si>
  <si>
    <t>충주지역자활센터</t>
  </si>
  <si>
    <t>사회복지법인 숭덕원 zan</t>
  </si>
  <si>
    <t>사회복지법인 숭덕원 웰코</t>
  </si>
  <si>
    <t>제천시</t>
  </si>
  <si>
    <t>노인복지시설 6개소, 어린이집 4개소</t>
  </si>
  <si>
    <t>보은군</t>
  </si>
  <si>
    <t>옥천군</t>
  </si>
  <si>
    <t>군립어린이집 2개소</t>
  </si>
  <si>
    <t>영동군</t>
  </si>
  <si>
    <t>저소득층 80세대</t>
  </si>
  <si>
    <t>어린이집 7개소, 노인복지시설 1개소</t>
  </si>
  <si>
    <t>증평군</t>
  </si>
  <si>
    <t>증평종합사회복지관</t>
  </si>
  <si>
    <t>삼보사회복지관</t>
  </si>
  <si>
    <t>남하2리경로당 외 14개소</t>
  </si>
  <si>
    <t>진천군</t>
  </si>
  <si>
    <t>백곡어린이집 외 3개소</t>
  </si>
  <si>
    <t>괴산군</t>
  </si>
  <si>
    <t>괴산군 노인복지관</t>
  </si>
  <si>
    <t>저소득층 70세대</t>
  </si>
  <si>
    <t>음성군</t>
  </si>
  <si>
    <t>저소득층, 복지시설</t>
  </si>
  <si>
    <t>단양군</t>
  </si>
  <si>
    <t>복지시설 LED 조명 교체</t>
  </si>
  <si>
    <t>천안시</t>
  </si>
  <si>
    <t>천안시 저소득층 409세대</t>
  </si>
  <si>
    <t>저소득층 409세대</t>
  </si>
  <si>
    <t>보령시</t>
  </si>
  <si>
    <t>보령시 충남정심원외 3개소</t>
  </si>
  <si>
    <t>충남정심원 외 3개소</t>
  </si>
  <si>
    <t>당진시</t>
  </si>
  <si>
    <t>당진시 저소득층 200세대</t>
  </si>
  <si>
    <t>천안군</t>
  </si>
  <si>
    <t>천안시 죽전원외 2개소</t>
  </si>
  <si>
    <t>죽전원 외 2개소</t>
  </si>
  <si>
    <t>보령시 저소득층 110세대</t>
  </si>
  <si>
    <t>저소득층 110세대</t>
  </si>
  <si>
    <t>태안군</t>
  </si>
  <si>
    <t>태안군 노인복지관외 2개소</t>
  </si>
  <si>
    <t>노인복지관외 2개소</t>
  </si>
  <si>
    <t>논산시</t>
  </si>
  <si>
    <t>논산시 저소득층 178세대</t>
  </si>
  <si>
    <t>저소득층 178세대</t>
  </si>
  <si>
    <t>청양군</t>
  </si>
  <si>
    <t>청양군 정산요양원외 1개소</t>
  </si>
  <si>
    <t>정산요양원외 1개소</t>
  </si>
  <si>
    <t>아산시</t>
  </si>
  <si>
    <t>아산시 저소득층 200세대</t>
  </si>
  <si>
    <t>서산시</t>
  </si>
  <si>
    <t>서산시 저소득층 266세대</t>
  </si>
  <si>
    <t>저소득층 266세대</t>
  </si>
  <si>
    <t>공주시</t>
  </si>
  <si>
    <t>공주시 종합사회복지관외 3개소</t>
  </si>
  <si>
    <t>공주시 저소득층 91세대</t>
  </si>
  <si>
    <t>홍성군</t>
  </si>
  <si>
    <t>홍성군 소망의 집 외 2개소</t>
  </si>
  <si>
    <t>소망의 집 외 2개소</t>
  </si>
  <si>
    <t>부여군</t>
  </si>
  <si>
    <t>부여군 저소득층 30세대</t>
  </si>
  <si>
    <t>아산시 장애인복지관</t>
  </si>
  <si>
    <t>장애인복지관</t>
  </si>
  <si>
    <t>예산군</t>
  </si>
  <si>
    <t>예산군 장애인복지관외 1개소</t>
  </si>
  <si>
    <t>장애인복지관외 1개소</t>
  </si>
  <si>
    <t>논산시 계룡학사 외 6개소</t>
  </si>
  <si>
    <t>계룡학사 외 6개소</t>
  </si>
  <si>
    <t>서산시 서림복지원 외 2개소</t>
  </si>
  <si>
    <t>서림복지원 외 2개소</t>
  </si>
  <si>
    <t>태안군 저소득층 5세대</t>
  </si>
  <si>
    <t>저소득층 5세대</t>
  </si>
  <si>
    <t>전주시</t>
  </si>
  <si>
    <t>안골노인복지관 LED조명 교체</t>
  </si>
  <si>
    <t>안골노인복지관</t>
  </si>
  <si>
    <t>완산,덕진구 저소득층 700세대</t>
  </si>
  <si>
    <t>저소득층 700세대</t>
  </si>
  <si>
    <t>정읍시</t>
  </si>
  <si>
    <t xml:space="preserve">장애인생활시설LED조명교체 </t>
  </si>
  <si>
    <t xml:space="preserve">정읍시 저소득층 1,000세대 </t>
  </si>
  <si>
    <t>저소득층 1,000세대</t>
  </si>
  <si>
    <t>진안군</t>
  </si>
  <si>
    <t>진안군 저소득층 200세대</t>
  </si>
  <si>
    <t>임실군</t>
  </si>
  <si>
    <t>임실군 저소득층 530세대</t>
  </si>
  <si>
    <t>저소득층 530세대</t>
  </si>
  <si>
    <t>순창군</t>
  </si>
  <si>
    <t>로뎀나무</t>
  </si>
  <si>
    <t>세진노인요양공동생활가정</t>
  </si>
  <si>
    <t>은빛노인복지센터</t>
  </si>
  <si>
    <t>옥천요양원</t>
  </si>
  <si>
    <t>순창지역자활센터</t>
  </si>
  <si>
    <t>고창군</t>
  </si>
  <si>
    <t>종합사회복지관</t>
  </si>
  <si>
    <t>고창군 저소득층 504세대</t>
  </si>
  <si>
    <t>저소득층 504세대</t>
  </si>
  <si>
    <t>부안군</t>
  </si>
  <si>
    <t>관내 경로당</t>
  </si>
  <si>
    <t>부안군 저소득층 200세대</t>
  </si>
  <si>
    <t>여수시</t>
  </si>
  <si>
    <t>미평종합사회복지관전력효율향상사업</t>
  </si>
  <si>
    <t>해남군</t>
  </si>
  <si>
    <t>동광원전력효율향상사업</t>
  </si>
  <si>
    <t>구례군</t>
  </si>
  <si>
    <t>구례장애인복지관전력효율향상사업</t>
  </si>
  <si>
    <t>순천시</t>
  </si>
  <si>
    <t xml:space="preserve">향림실버빌전력효율향상사업 </t>
  </si>
  <si>
    <t>화순군</t>
  </si>
  <si>
    <t xml:space="preserve">재능어린이집전력효율향상사업 </t>
  </si>
  <si>
    <t>평화의집노인복지센터 전력효율향상사업</t>
  </si>
  <si>
    <t>여수보육원전력효율향상사업</t>
  </si>
  <si>
    <t>신혜정신요양원 전력효율향상사업</t>
  </si>
  <si>
    <t>쌍봉종합사회복지관 전력효율향상사업</t>
  </si>
  <si>
    <t xml:space="preserve">화순군 </t>
  </si>
  <si>
    <t xml:space="preserve">나드리노인복지관전력효율향상사업 </t>
  </si>
  <si>
    <t>정다운노인복지센터 전력효율향상사업</t>
  </si>
  <si>
    <t>섬지뜰노인복지센터 전력효율향상사업</t>
  </si>
  <si>
    <t xml:space="preserve">여수시 </t>
  </si>
  <si>
    <t>금강원전력효율향상사업</t>
  </si>
  <si>
    <t>소라종합사회복지관 전력효율향상사업</t>
  </si>
  <si>
    <t xml:space="preserve">효자노인복지센터전력효율향상사업 </t>
  </si>
  <si>
    <t>무지개요양원 전력효율향상사업</t>
  </si>
  <si>
    <t xml:space="preserve">화순자애원전력효율향상사업 </t>
  </si>
  <si>
    <t>문수종합사회복지관 전력효율향상사업</t>
  </si>
  <si>
    <t>구례원광복지센터 전력효율향상사업</t>
  </si>
  <si>
    <t>화순어린이집 전력효율향상사업</t>
  </si>
  <si>
    <t>낙안효자홈 전력효율향상사업</t>
  </si>
  <si>
    <t>낙안효자실버빌 전력효율향상사업</t>
  </si>
  <si>
    <t>아이샘터어린이집전력효율향상사업</t>
  </si>
  <si>
    <t>하나노인복지센터전력효율향상사업</t>
  </si>
  <si>
    <t xml:space="preserve">순천시 </t>
  </si>
  <si>
    <t xml:space="preserve">저소득층전력효율향상사업 </t>
  </si>
  <si>
    <t>담양군</t>
  </si>
  <si>
    <t xml:space="preserve">담양군저소득층전력효율향상사업 </t>
  </si>
  <si>
    <t>저소득층 879세대</t>
  </si>
  <si>
    <t>포항시</t>
  </si>
  <si>
    <t>포항시 저소득층 500세대</t>
  </si>
  <si>
    <t>포항시 장애인복지시설(2개소)</t>
  </si>
  <si>
    <t>장애인복지시설 2개소</t>
  </si>
  <si>
    <t>경주시</t>
  </si>
  <si>
    <t>김천시</t>
  </si>
  <si>
    <t>금릉어린이집 외9개소</t>
  </si>
  <si>
    <t>금릉어린이집 외 9개소</t>
  </si>
  <si>
    <t>노인종합복지관 외 13개소</t>
  </si>
  <si>
    <t>안동시</t>
  </si>
  <si>
    <t>저소득층 192세대 LED조명교체</t>
  </si>
  <si>
    <t>저소득층 192세대</t>
  </si>
  <si>
    <t xml:space="preserve">15개복지시설LED조명교체 </t>
  </si>
  <si>
    <t>복지시설 15개소</t>
  </si>
  <si>
    <t>구미시</t>
  </si>
  <si>
    <t>구미기독실버빌 외 11개소</t>
  </si>
  <si>
    <t>구미시 저소득층 240세대</t>
  </si>
  <si>
    <t>저소득층 240세대</t>
  </si>
  <si>
    <t>영주시</t>
  </si>
  <si>
    <t>영주시 저소득층 200세대</t>
  </si>
  <si>
    <t>정신요양시설[새희망힐링스]</t>
  </si>
  <si>
    <t>새희망힐링스</t>
  </si>
  <si>
    <t>지적장애인거주시설[보름동산]</t>
  </si>
  <si>
    <t>보름동산</t>
  </si>
  <si>
    <t>영천시</t>
  </si>
  <si>
    <t>영천팔레스 외 1개소</t>
  </si>
  <si>
    <t>영천야사종합사회복지관</t>
  </si>
  <si>
    <t>영천중앙어린이집 외 6개소</t>
  </si>
  <si>
    <t>영천시 저소득층 115세대</t>
  </si>
  <si>
    <t>저소득층 115세대</t>
  </si>
  <si>
    <t>상주시</t>
  </si>
  <si>
    <t>저소득세대 LED조명 교체사업</t>
  </si>
  <si>
    <t>아동복지시설 LED조명 교체사업</t>
  </si>
  <si>
    <t>아동복지시설</t>
  </si>
  <si>
    <t>어린이집시설 LED조명 교체사업</t>
  </si>
  <si>
    <t>어린이집시설</t>
  </si>
  <si>
    <t>문경시</t>
  </si>
  <si>
    <t>장애인종합복지관LED조명교체</t>
  </si>
  <si>
    <t>장애인종합복지관</t>
  </si>
  <si>
    <t>인효마을LED조명교체</t>
  </si>
  <si>
    <t>인효마을</t>
  </si>
  <si>
    <t>봄마을LED조명교체</t>
  </si>
  <si>
    <t>봄마을</t>
  </si>
  <si>
    <t>예사랑LED조명교체</t>
  </si>
  <si>
    <t>예사랑</t>
  </si>
  <si>
    <t>노인요양공동생활가정LED조명교체</t>
  </si>
  <si>
    <t>노인요양공동생활가정</t>
  </si>
  <si>
    <t>문경노인복지센터LED조명교체</t>
  </si>
  <si>
    <t>문경노인복지센터</t>
  </si>
  <si>
    <t>경산시</t>
  </si>
  <si>
    <t xml:space="preserve">경산시저소득층LED조명교체 </t>
  </si>
  <si>
    <t>루도비꼬의 집 LED조명교체</t>
  </si>
  <si>
    <t>루도비꼬의 집</t>
  </si>
  <si>
    <t>성락원 LED조명교체</t>
  </si>
  <si>
    <t>성락원</t>
  </si>
  <si>
    <t>연화원 LED조명교체</t>
  </si>
  <si>
    <t>연화원</t>
  </si>
  <si>
    <t>군위군</t>
  </si>
  <si>
    <t>SMS그린힐 군위요양원</t>
  </si>
  <si>
    <t>SMS그린힐</t>
  </si>
  <si>
    <t>의성군</t>
  </si>
  <si>
    <t>안사장애인공동체</t>
  </si>
  <si>
    <t>청송군</t>
  </si>
  <si>
    <t>기초생활수급세대 246세대</t>
  </si>
  <si>
    <t>저소득층 246세대</t>
  </si>
  <si>
    <t>영양군</t>
  </si>
  <si>
    <t>영덕군</t>
  </si>
  <si>
    <t>저소득층 180세대</t>
  </si>
  <si>
    <t>샛별노인복지센터</t>
  </si>
  <si>
    <t>장애인보호작업장외 1개소</t>
  </si>
  <si>
    <t>어린이집외 4개소</t>
  </si>
  <si>
    <t>영덕읍 경로당 27개소</t>
  </si>
  <si>
    <t>청도군</t>
  </si>
  <si>
    <t>사회복지시설 led조명교체사업</t>
  </si>
  <si>
    <t>고령군</t>
  </si>
  <si>
    <t>대창요양원 등</t>
  </si>
  <si>
    <t>성주군</t>
  </si>
  <si>
    <t>사회복지법인 복지마을</t>
  </si>
  <si>
    <t>칠곡군</t>
  </si>
  <si>
    <t>저소득층LED조명교체지원사업</t>
  </si>
  <si>
    <t>노인요양원</t>
  </si>
  <si>
    <t>장미노인요양원</t>
  </si>
  <si>
    <t>예천군</t>
  </si>
  <si>
    <t>예천군 저소득층 340세대</t>
  </si>
  <si>
    <t>저소득층 340세대</t>
  </si>
  <si>
    <t>울진군</t>
  </si>
  <si>
    <t>영신해밀홈LED조명교체사업</t>
  </si>
  <si>
    <t>영신해밀홈</t>
  </si>
  <si>
    <t>인덕사랑마을LED조명교체사업</t>
  </si>
  <si>
    <t>인덕사랑마을</t>
  </si>
  <si>
    <t>창원시</t>
  </si>
  <si>
    <t>창원시 저소득층101세대 LED교체사업</t>
  </si>
  <si>
    <t>저소득층 101세대</t>
  </si>
  <si>
    <t>노인요양시설 기쁨의집 LED등기구 교체공사</t>
  </si>
  <si>
    <t>기쁨의집</t>
  </si>
  <si>
    <t>김해시</t>
  </si>
  <si>
    <t>김해시종합사회복지관 외 4개소 LED조명교체사업</t>
  </si>
  <si>
    <t>김해시종합사회복지관 외 4개소</t>
  </si>
  <si>
    <t>함안군</t>
  </si>
  <si>
    <t>새길동산 LED조명 교체지원사업</t>
  </si>
  <si>
    <t>새길동산</t>
  </si>
  <si>
    <t>산청군</t>
  </si>
  <si>
    <t>산청성모요양원 LED조명 교체사업</t>
  </si>
  <si>
    <t>산청성모요양원</t>
  </si>
  <si>
    <t>함양군</t>
  </si>
  <si>
    <t>함양군 복지시설 LED교체사업</t>
  </si>
  <si>
    <t>수동어린이집 외 3개소</t>
  </si>
  <si>
    <t>함양군 아동복지시설 LED조명교체사업</t>
  </si>
  <si>
    <t>연꽃어린이집</t>
  </si>
  <si>
    <t>함양군 노인복지시설 LED조명교체사업</t>
  </si>
  <si>
    <t>연꽃노인요양원</t>
  </si>
  <si>
    <t>거창군</t>
  </si>
  <si>
    <t>거창군 경노당 등 사회복지시설 LED조명교체</t>
  </si>
  <si>
    <t>사천시</t>
  </si>
  <si>
    <t>성남두레복지원 LED조명 교체사업</t>
  </si>
  <si>
    <t>성남두레복지원</t>
  </si>
  <si>
    <t>제주시</t>
  </si>
  <si>
    <t>제주시 종합사회복지관 LED조명 설치사업</t>
  </si>
  <si>
    <t>서귀포시</t>
  </si>
  <si>
    <t>서귀포시 복지시설 LED조명 교체사업</t>
  </si>
  <si>
    <t>서귀포시복지관</t>
  </si>
  <si>
    <t>저소득층 65세대</t>
  </si>
  <si>
    <t>복지시설</t>
    <phoneticPr fontId="2" type="noConversion"/>
  </si>
  <si>
    <t>저소득층</t>
    <phoneticPr fontId="2" type="noConversion"/>
  </si>
  <si>
    <t>복지시설</t>
    <phoneticPr fontId="2" type="noConversion"/>
  </si>
  <si>
    <t>복지시설</t>
    <phoneticPr fontId="2" type="noConversion"/>
  </si>
  <si>
    <t>저소득층</t>
    <phoneticPr fontId="2" type="noConversion"/>
  </si>
  <si>
    <t>복지시설</t>
    <phoneticPr fontId="2" type="noConversion"/>
  </si>
  <si>
    <t>저소득층</t>
    <phoneticPr fontId="2" type="noConversion"/>
  </si>
  <si>
    <t>복지시설</t>
    <phoneticPr fontId="2" type="noConversion"/>
  </si>
  <si>
    <t>저소득층</t>
    <phoneticPr fontId="2" type="noConversion"/>
  </si>
  <si>
    <t>저소득층 242세대, 대소어린이집, 노인복지시설 1개소</t>
    <phoneticPr fontId="2" type="noConversion"/>
  </si>
  <si>
    <t>저소득+복지</t>
    <phoneticPr fontId="2" type="noConversion"/>
  </si>
  <si>
    <t>장애인 신부름센터 외 3개소</t>
  </si>
  <si>
    <t>정다운마을 2개소</t>
  </si>
  <si>
    <t>꿈나무어린이집 외 6개소</t>
  </si>
  <si>
    <t>호산나어린이집 외 3개소</t>
  </si>
  <si>
    <t>매화어린이집 외 5개소</t>
  </si>
  <si>
    <t>나눔의집 노인요양시설 2개소</t>
  </si>
  <si>
    <t>종합사회복지관외 5개소</t>
  </si>
  <si>
    <t>경로당 외 443개소</t>
  </si>
  <si>
    <t>사업수</t>
  </si>
  <si>
    <t xml:space="preserve"> </t>
    <phoneticPr fontId="2" type="noConversion"/>
  </si>
  <si>
    <t xml:space="preserve">                                        (단위:백만원)</t>
    <phoneticPr fontId="2" type="noConversion"/>
  </si>
  <si>
    <t>계</t>
    <phoneticPr fontId="2" type="noConversion"/>
  </si>
  <si>
    <t xml:space="preserve"> </t>
    <phoneticPr fontId="2" type="noConversion"/>
  </si>
  <si>
    <t>비고</t>
    <phoneticPr fontId="2" type="noConversion"/>
  </si>
  <si>
    <t>국비지원액</t>
    <phoneticPr fontId="2" type="noConversion"/>
  </si>
  <si>
    <t xml:space="preserve"> </t>
    <phoneticPr fontId="2" type="noConversion"/>
  </si>
  <si>
    <t xml:space="preserve">      (단위:백만원)</t>
    <phoneticPr fontId="2" type="noConversion"/>
  </si>
  <si>
    <t>복지관 3곳</t>
  </si>
  <si>
    <t>어린이집 등 5곳</t>
  </si>
  <si>
    <t>복지시설 1곳</t>
  </si>
  <si>
    <t>복지관 1곳</t>
  </si>
  <si>
    <t>복지관 4곳</t>
  </si>
  <si>
    <t>노인복지관 1곳</t>
  </si>
  <si>
    <t>종합복지관 1곳</t>
  </si>
  <si>
    <t>원로의집 19곳</t>
  </si>
  <si>
    <t>저소득층 50호</t>
  </si>
  <si>
    <t>사회복지관 1곳</t>
  </si>
  <si>
    <t>저소득층 274세대</t>
  </si>
  <si>
    <t>저소득층 126세대</t>
  </si>
  <si>
    <t>저소득층 209세대</t>
  </si>
  <si>
    <t>복지시설 6개소</t>
  </si>
  <si>
    <t>경로당 105개소</t>
  </si>
  <si>
    <t>복지관 및 경로당 29개소</t>
  </si>
  <si>
    <t>아동센터 9개소</t>
  </si>
  <si>
    <t xml:space="preserve">복지관 1개소 </t>
  </si>
  <si>
    <t>어린이집 19개소</t>
  </si>
  <si>
    <t>요양원 10개소</t>
  </si>
  <si>
    <t>어린이집 5개소</t>
  </si>
  <si>
    <t>시영종합사회복지관</t>
  </si>
  <si>
    <t>저소득층 381세대</t>
  </si>
  <si>
    <t>저소득층 75세대</t>
  </si>
  <si>
    <t>안나의 집 외 5개소</t>
  </si>
  <si>
    <t>마리아의 집 외 1개소</t>
  </si>
  <si>
    <t>강원재활원 외 5개소</t>
  </si>
  <si>
    <t>춘천시립복지원 외 3개소</t>
  </si>
  <si>
    <t>천사들의 집 외 22개소</t>
  </si>
  <si>
    <t>성폭력피해보호시설 외 4개소</t>
  </si>
  <si>
    <t>해솔상담소 외 7개소</t>
  </si>
  <si>
    <t>강릉자비원 1개소</t>
  </si>
  <si>
    <t>성은모자원 1개소</t>
  </si>
  <si>
    <t>늘푸른마을 1개소</t>
  </si>
  <si>
    <t>안식의 집 1개소</t>
  </si>
  <si>
    <t>장애인 복지관 1개소</t>
  </si>
  <si>
    <t>예닮원 1개소</t>
  </si>
  <si>
    <t>노인요양시설 하늘정원</t>
  </si>
  <si>
    <t>2015년도 지역별 취약계층 전력효율향상사업 국비지원 총괄</t>
    <phoneticPr fontId="2" type="noConversion"/>
  </si>
  <si>
    <t>NO</t>
    <phoneticPr fontId="2" type="noConversion"/>
  </si>
  <si>
    <t>취약계층 계</t>
    <phoneticPr fontId="2" type="noConversion"/>
  </si>
  <si>
    <t>대구 소계</t>
    <phoneticPr fontId="2" type="noConversion"/>
  </si>
  <si>
    <t>인천 소계</t>
    <phoneticPr fontId="2" type="noConversion"/>
  </si>
  <si>
    <t>광주 소계</t>
    <phoneticPr fontId="2" type="noConversion"/>
  </si>
  <si>
    <t>대전 소계</t>
    <phoneticPr fontId="2" type="noConversion"/>
  </si>
  <si>
    <t>울산 소계</t>
    <phoneticPr fontId="2" type="noConversion"/>
  </si>
  <si>
    <t>세종 소계</t>
    <phoneticPr fontId="2" type="noConversion"/>
  </si>
  <si>
    <t>경기 소계</t>
    <phoneticPr fontId="2" type="noConversion"/>
  </si>
  <si>
    <t>강원 소계</t>
    <phoneticPr fontId="2" type="noConversion"/>
  </si>
  <si>
    <t>충북 소계</t>
    <phoneticPr fontId="2" type="noConversion"/>
  </si>
  <si>
    <t>충남 소계</t>
    <phoneticPr fontId="2" type="noConversion"/>
  </si>
  <si>
    <t>전북 소계</t>
    <phoneticPr fontId="2" type="noConversion"/>
  </si>
  <si>
    <t>전남 소계</t>
    <phoneticPr fontId="2" type="noConversion"/>
  </si>
  <si>
    <t>경북 소계</t>
    <phoneticPr fontId="2" type="noConversion"/>
  </si>
  <si>
    <t>경남 소계</t>
    <phoneticPr fontId="2" type="noConversion"/>
  </si>
  <si>
    <t>제주 소계</t>
    <phoneticPr fontId="2" type="noConversion"/>
  </si>
  <si>
    <t>2015년도 취약계층 전력효율향상사업 세부사업별 국비지원 현황</t>
    <phoneticPr fontId="2" type="noConversion"/>
  </si>
  <si>
    <t>서울 소계</t>
    <phoneticPr fontId="2" type="noConversion"/>
  </si>
  <si>
    <t>부산  소계</t>
    <phoneticPr fontId="2" type="noConversion"/>
  </si>
  <si>
    <t>지역</t>
    <phoneticPr fontId="2" type="noConversion"/>
  </si>
</sst>
</file>

<file path=xl/styles.xml><?xml version="1.0" encoding="utf-8"?>
<styleSheet xmlns="http://schemas.openxmlformats.org/spreadsheetml/2006/main">
  <numFmts count="4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."/>
    <numFmt numFmtId="177" formatCode="#"/>
    <numFmt numFmtId="178" formatCode="#,##0.0"/>
    <numFmt numFmtId="179" formatCode="#,##0.000"/>
    <numFmt numFmtId="180" formatCode="#.00"/>
    <numFmt numFmtId="181" formatCode="#000"/>
    <numFmt numFmtId="182" formatCode="_-* #,##0.0_-;&quot;₩&quot;\!\-* #,##0.0_-;_-* &quot;-&quot;_-;_-@_-"/>
    <numFmt numFmtId="183" formatCode="_ &quot;₩&quot;* #,##0.00_ ;_ &quot;₩&quot;* \-#,##0.00_ ;_ &quot;₩&quot;* &quot;-&quot;??_ ;_ @_ "/>
    <numFmt numFmtId="184" formatCode="_ * #,##0.000_ ;_ * \-#,##0.000_ ;_ * &quot;-&quot;_ ;_ @_ "/>
    <numFmt numFmtId="185" formatCode="#,##0.00_ "/>
    <numFmt numFmtId="186" formatCode="0.0000"/>
    <numFmt numFmtId="187" formatCode="_ * #,##0.00_ ;_ * \-#,##0.00_ ;_ * &quot;-&quot;_ ;_ @_ "/>
    <numFmt numFmtId="188" formatCode="#,##0.000_);[Red]\(#,##0.000\)"/>
    <numFmt numFmtId="189" formatCode="&quot;$&quot;#,##0.00_);\(&quot;$&quot;#,##0.00\)"/>
    <numFmt numFmtId="190" formatCode="_ &quot;₩&quot;* #,##0_ ;_ &quot;₩&quot;* \-#,##0_ ;_ &quot;₩&quot;* &quot;-&quot;_ ;_ @_ "/>
    <numFmt numFmtId="191" formatCode="#00&quot;-&quot;0000"/>
    <numFmt numFmtId="192" formatCode="%#.00"/>
    <numFmt numFmtId="193" formatCode="_ * #,##0_ ;_ * \-#,##0_ ;_ * &quot;-&quot;_ ;_ @_ "/>
    <numFmt numFmtId="194" formatCode="_ * #,##0.00_ ;_ * \-#,##0.00_ ;_ * &quot;-&quot;??_ ;_ @_ "/>
    <numFmt numFmtId="195" formatCode="##00"/>
    <numFmt numFmtId="196" formatCode="#,##0."/>
    <numFmt numFmtId="197" formatCode="#,##0.00&quot;?_);[Red]\(#,##0.00&quot;&quot;?&quot;\)"/>
    <numFmt numFmtId="198" formatCode="0.0&quot;  &quot;"/>
    <numFmt numFmtId="199" formatCode="&quot;₩&quot;#,##0.00;&quot;₩&quot;&quot;₩&quot;\-#,##0.00"/>
    <numFmt numFmtId="200" formatCode="\$#,##0\ ;\(\$#,##0\)"/>
    <numFmt numFmtId="201" formatCode="&quot;Rp&quot;#,##0.00_);\(&quot;Rp&quot;#,##0.00\)"/>
    <numFmt numFmtId="202" formatCode="&quot;$&quot;#,##0;[Red]\-&quot;$&quot;#,##0"/>
    <numFmt numFmtId="203" formatCode="_(&quot;Rp&quot;* #,##0_);_(&quot;Rp&quot;* \(#,##0\);_(&quot;Rp&quot;* &quot;-&quot;_);_(@_)"/>
    <numFmt numFmtId="204" formatCode="\$#.00"/>
    <numFmt numFmtId="205" formatCode="000&quot;-&quot;0000"/>
    <numFmt numFmtId="206" formatCode="\$#."/>
    <numFmt numFmtId="207" formatCode="00##"/>
    <numFmt numFmtId="208" formatCode="_-* #,##0.0_-;\-* #,##0.0_-;_-* &quot;-&quot;??_-;_-@_-"/>
    <numFmt numFmtId="209" formatCode="#,##0.0000;[Red]\-#,##0.0000"/>
    <numFmt numFmtId="210" formatCode="&quot;Rp&quot;#,##0_);\(&quot;Rp&quot;#,##0\)"/>
    <numFmt numFmtId="211" formatCode="#,##0\ &quot;DM&quot;;[Red]\-#,##0\ &quot;DM&quot;"/>
    <numFmt numFmtId="212" formatCode="#,##0.00\ &quot;DM&quot;;[Red]\-#,##0.00\ &quot;DM&quot;"/>
    <numFmt numFmtId="213" formatCode="_(&quot;₩&quot;* #,##0_);_(&quot;₩&quot;* \(#,##0\);_(&quot;₩&quot;* &quot;-&quot;_);_(@_)"/>
    <numFmt numFmtId="214" formatCode="_(* #,##0_);_(* \(#,##0\);_(* &quot;-&quot;_);_(@_)"/>
    <numFmt numFmtId="215" formatCode="#,##0.0_ "/>
    <numFmt numFmtId="216" formatCode="_-* #,##0.0_-;\-* #,##0.0_-;_-* &quot;-&quot;_-;_-@_-"/>
    <numFmt numFmtId="217" formatCode="_-* #,##0.00_-;\-* #,##0.00_-;_-* &quot;-&quot;_-;_-@_-"/>
  </numFmts>
  <fonts count="6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0"/>
      <color indexed="10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2"/>
      <name val="¹ÙÅÁÃ¼"/>
      <family val="3"/>
      <charset val="129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11"/>
      <name val="뼻뮝"/>
      <family val="3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Helv"/>
      <family val="2"/>
    </font>
    <font>
      <sz val="10"/>
      <name val="명조"/>
      <family val="3"/>
      <charset val="129"/>
    </font>
    <font>
      <sz val="10"/>
      <name val="한양신명조"/>
      <family val="1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0"/>
      <name val="Geneva"/>
      <family val="2"/>
    </font>
    <font>
      <b/>
      <sz val="10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8"/>
      <color indexed="12"/>
      <name val="Arial"/>
      <family val="2"/>
    </font>
    <font>
      <sz val="11"/>
      <color indexed="8"/>
      <name val="맑은 고딕"/>
      <family val="3"/>
      <charset val="129"/>
    </font>
    <font>
      <sz val="1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2"/>
      <color indexed="8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Arial"/>
      <family val="2"/>
    </font>
    <font>
      <sz val="11"/>
      <color indexed="8"/>
      <name val="돋움"/>
      <family val="3"/>
      <charset val="129"/>
    </font>
    <font>
      <b/>
      <sz val="1"/>
      <color indexed="8"/>
      <name val="한컴바탕"/>
      <family val="1"/>
      <charset val="129"/>
    </font>
    <font>
      <sz val="8"/>
      <color indexed="8"/>
      <name val="Arial"/>
      <family val="2"/>
    </font>
    <font>
      <sz val="18"/>
      <color indexed="12"/>
      <name val="한컴바탕"/>
      <family val="1"/>
      <charset val="129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E59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6">
    <xf numFmtId="0" fontId="0" fillId="0" borderId="0">
      <alignment vertical="center"/>
    </xf>
    <xf numFmtId="0" fontId="5" fillId="0" borderId="0">
      <alignment vertical="center"/>
    </xf>
    <xf numFmtId="176" fontId="6" fillId="0" borderId="0">
      <protection locked="0"/>
    </xf>
    <xf numFmtId="0" fontId="7" fillId="0" borderId="8">
      <alignment horizontal="center"/>
    </xf>
    <xf numFmtId="177" fontId="8" fillId="0" borderId="4">
      <alignment horizontal="centerContinuous" vertical="center"/>
    </xf>
    <xf numFmtId="3" fontId="9" fillId="0" borderId="0">
      <alignment vertical="center"/>
    </xf>
    <xf numFmtId="178" fontId="9" fillId="0" borderId="0">
      <alignment vertical="center"/>
    </xf>
    <xf numFmtId="4" fontId="9" fillId="0" borderId="0">
      <alignment vertical="center"/>
    </xf>
    <xf numFmtId="179" fontId="9" fillId="0" borderId="0">
      <alignment vertical="center"/>
    </xf>
    <xf numFmtId="0" fontId="10" fillId="0" borderId="4">
      <alignment horizontal="centerContinuous" vertical="center"/>
    </xf>
    <xf numFmtId="0" fontId="10" fillId="0" borderId="4">
      <alignment horizontal="centerContinuous" vertical="center"/>
    </xf>
    <xf numFmtId="0" fontId="8" fillId="0" borderId="4">
      <alignment horizontal="centerContinuous"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180" fontId="6" fillId="0" borderId="0">
      <protection locked="0"/>
    </xf>
    <xf numFmtId="181" fontId="5" fillId="0" borderId="0">
      <protection locked="0"/>
    </xf>
    <xf numFmtId="0" fontId="6" fillId="0" borderId="0">
      <protection locked="0"/>
    </xf>
    <xf numFmtId="0" fontId="14" fillId="0" borderId="0">
      <protection locked="0"/>
    </xf>
    <xf numFmtId="0" fontId="6" fillId="0" borderId="0">
      <protection locked="0"/>
    </xf>
    <xf numFmtId="0" fontId="14" fillId="0" borderId="0">
      <protection locked="0"/>
    </xf>
    <xf numFmtId="9" fontId="10" fillId="0" borderId="0">
      <alignment vertical="center"/>
    </xf>
    <xf numFmtId="0" fontId="10" fillId="0" borderId="0">
      <alignment vertical="center"/>
    </xf>
    <xf numFmtId="10" fontId="10" fillId="0" borderId="0">
      <alignment vertical="center"/>
    </xf>
    <xf numFmtId="0" fontId="10" fillId="0" borderId="0">
      <alignment vertical="center"/>
    </xf>
    <xf numFmtId="182" fontId="5" fillId="0" borderId="0">
      <alignment vertical="center"/>
    </xf>
    <xf numFmtId="9" fontId="15" fillId="0" borderId="0" applyFon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179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6" fillId="0" borderId="0" applyFont="0" applyBorder="0" applyAlignment="0">
      <alignment horizontal="left" vertical="center"/>
    </xf>
    <xf numFmtId="0" fontId="6" fillId="0" borderId="0">
      <protection locked="0"/>
    </xf>
    <xf numFmtId="3" fontId="7" fillId="0" borderId="10">
      <alignment horizontal="center"/>
    </xf>
    <xf numFmtId="0" fontId="9" fillId="2" borderId="0">
      <alignment horizontal="left"/>
    </xf>
    <xf numFmtId="0" fontId="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8" fillId="3" borderId="0" applyFill="0" applyBorder="0" applyProtection="0">
      <alignment horizontal="right"/>
    </xf>
    <xf numFmtId="10" fontId="18" fillId="0" borderId="0" applyFill="0" applyBorder="0" applyProtection="0">
      <alignment horizontal="right"/>
    </xf>
    <xf numFmtId="0" fontId="19" fillId="0" borderId="0"/>
    <xf numFmtId="3" fontId="20" fillId="0" borderId="1"/>
    <xf numFmtId="0" fontId="20" fillId="0" borderId="1"/>
    <xf numFmtId="3" fontId="20" fillId="0" borderId="7"/>
    <xf numFmtId="3" fontId="20" fillId="0" borderId="6"/>
    <xf numFmtId="0" fontId="21" fillId="0" borderId="1"/>
    <xf numFmtId="0" fontId="22" fillId="0" borderId="0">
      <alignment horizontal="center"/>
    </xf>
    <xf numFmtId="0" fontId="23" fillId="0" borderId="9">
      <alignment horizontal="center"/>
    </xf>
    <xf numFmtId="0" fontId="24" fillId="0" borderId="0">
      <alignment vertical="center"/>
    </xf>
    <xf numFmtId="0" fontId="9" fillId="0" borderId="0"/>
    <xf numFmtId="0" fontId="25" fillId="0" borderId="0"/>
    <xf numFmtId="0" fontId="26" fillId="0" borderId="11"/>
    <xf numFmtId="0" fontId="27" fillId="0" borderId="1">
      <alignment vertical="center"/>
    </xf>
    <xf numFmtId="4" fontId="6" fillId="0" borderId="0">
      <protection locked="0"/>
    </xf>
    <xf numFmtId="184" fontId="5" fillId="0" borderId="0">
      <protection locked="0"/>
    </xf>
    <xf numFmtId="0" fontId="9" fillId="0" borderId="0"/>
    <xf numFmtId="41" fontId="5" fillId="0" borderId="0" applyFont="0" applyFill="0" applyBorder="0" applyAlignment="0" applyProtection="0"/>
    <xf numFmtId="185" fontId="18" fillId="3" borderId="0" applyFill="0" applyBorder="0" applyProtection="0">
      <alignment horizontal="right"/>
    </xf>
    <xf numFmtId="0" fontId="11" fillId="0" borderId="0"/>
    <xf numFmtId="43" fontId="5" fillId="0" borderId="0" applyFont="0" applyFill="0" applyBorder="0" applyAlignment="0" applyProtection="0"/>
    <xf numFmtId="186" fontId="5" fillId="0" borderId="0">
      <protection locked="0"/>
    </xf>
    <xf numFmtId="0" fontId="5" fillId="0" borderId="0"/>
    <xf numFmtId="0" fontId="6" fillId="0" borderId="12">
      <protection locked="0"/>
    </xf>
    <xf numFmtId="187" fontId="5" fillId="0" borderId="0">
      <protection locked="0"/>
    </xf>
    <xf numFmtId="188" fontId="5" fillId="0" borderId="0">
      <protection locked="0"/>
    </xf>
    <xf numFmtId="189" fontId="11" fillId="4" borderId="13">
      <alignment horizontal="center" vertical="center"/>
    </xf>
    <xf numFmtId="190" fontId="1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5" fillId="0" borderId="0">
      <protection locked="0"/>
    </xf>
    <xf numFmtId="192" fontId="6" fillId="0" borderId="0">
      <protection locked="0"/>
    </xf>
    <xf numFmtId="193" fontId="1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 applyFont="0" applyFill="0" applyBorder="0" applyAlignment="0" applyProtection="0"/>
    <xf numFmtId="4" fontId="6" fillId="0" borderId="0">
      <protection locked="0"/>
    </xf>
    <xf numFmtId="195" fontId="5" fillId="0" borderId="0">
      <protection locked="0"/>
    </xf>
    <xf numFmtId="4" fontId="6" fillId="0" borderId="0">
      <protection locked="0"/>
    </xf>
    <xf numFmtId="196" fontId="6" fillId="0" borderId="0">
      <protection locked="0"/>
    </xf>
    <xf numFmtId="0" fontId="15" fillId="0" borderId="0"/>
    <xf numFmtId="0" fontId="29" fillId="0" borderId="0"/>
    <xf numFmtId="0" fontId="30" fillId="0" borderId="0"/>
    <xf numFmtId="197" fontId="5" fillId="0" borderId="0" applyFill="0" applyBorder="0" applyAlignment="0"/>
    <xf numFmtId="0" fontId="31" fillId="0" borderId="0"/>
    <xf numFmtId="0" fontId="6" fillId="0" borderId="12">
      <protection locked="0"/>
    </xf>
    <xf numFmtId="0" fontId="6" fillId="0" borderId="12">
      <protection locked="0"/>
    </xf>
    <xf numFmtId="0" fontId="13" fillId="0" borderId="0" applyFont="0" applyFill="0" applyBorder="0" applyAlignment="0" applyProtection="0"/>
    <xf numFmtId="198" fontId="5" fillId="0" borderId="0"/>
    <xf numFmtId="194" fontId="13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3" fillId="0" borderId="0" applyNumberFormat="0" applyAlignment="0">
      <alignment horizontal="left"/>
    </xf>
    <xf numFmtId="0" fontId="13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5" fillId="0" borderId="0"/>
    <xf numFmtId="202" fontId="34" fillId="0" borderId="0">
      <protection locked="0"/>
    </xf>
    <xf numFmtId="37" fontId="10" fillId="0" borderId="1">
      <alignment horizontal="center" vertical="distributed"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03" fontId="5" fillId="0" borderId="0"/>
    <xf numFmtId="204" fontId="6" fillId="0" borderId="0">
      <protection locked="0"/>
    </xf>
    <xf numFmtId="205" fontId="5" fillId="0" borderId="0">
      <protection locked="0"/>
    </xf>
    <xf numFmtId="206" fontId="6" fillId="0" borderId="0">
      <protection locked="0"/>
    </xf>
    <xf numFmtId="207" fontId="5" fillId="0" borderId="0">
      <protection locked="0"/>
    </xf>
    <xf numFmtId="0" fontId="35" fillId="0" borderId="0" applyNumberFormat="0" applyAlignment="0">
      <alignment horizontal="left"/>
    </xf>
    <xf numFmtId="208" fontId="13" fillId="0" borderId="0">
      <protection locked="0"/>
    </xf>
    <xf numFmtId="38" fontId="36" fillId="3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9" fontId="11" fillId="0" borderId="0">
      <protection locked="0"/>
    </xf>
    <xf numFmtId="209" fontId="11" fillId="0" borderId="0">
      <protection locked="0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10" fontId="36" fillId="3" borderId="1" applyNumberFormat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43" fillId="0" borderId="2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7" fontId="44" fillId="0" borderId="0"/>
    <xf numFmtId="210" fontId="5" fillId="0" borderId="0"/>
    <xf numFmtId="0" fontId="13" fillId="0" borderId="0"/>
    <xf numFmtId="10" fontId="13" fillId="0" borderId="0" applyFont="0" applyFill="0" applyBorder="0" applyAlignment="0" applyProtection="0"/>
    <xf numFmtId="30" fontId="45" fillId="0" borderId="0" applyNumberFormat="0" applyFill="0" applyBorder="0" applyAlignment="0" applyProtection="0">
      <alignment horizontal="left"/>
    </xf>
    <xf numFmtId="0" fontId="7" fillId="0" borderId="0"/>
    <xf numFmtId="0" fontId="46" fillId="0" borderId="0">
      <alignment horizontal="center" vertical="center"/>
    </xf>
    <xf numFmtId="0" fontId="43" fillId="0" borderId="0"/>
    <xf numFmtId="40" fontId="47" fillId="0" borderId="0" applyBorder="0">
      <alignment horizontal="right"/>
    </xf>
    <xf numFmtId="0" fontId="48" fillId="5" borderId="0">
      <alignment horizontal="centerContinuous"/>
    </xf>
    <xf numFmtId="0" fontId="49" fillId="0" borderId="0" applyFill="0" applyBorder="0" applyProtection="0">
      <alignment horizontal="centerContinuous" vertical="center"/>
    </xf>
    <xf numFmtId="0" fontId="11" fillId="3" borderId="0" applyFill="0" applyBorder="0" applyProtection="0">
      <alignment horizontal="center" vertical="center"/>
    </xf>
    <xf numFmtId="209" fontId="11" fillId="0" borderId="15">
      <protection locked="0"/>
    </xf>
    <xf numFmtId="0" fontId="50" fillId="0" borderId="16">
      <alignment horizontal="left"/>
    </xf>
    <xf numFmtId="37" fontId="36" fillId="6" borderId="0" applyNumberFormat="0" applyBorder="0" applyAlignment="0" applyProtection="0"/>
    <xf numFmtId="37" fontId="36" fillId="0" borderId="0"/>
    <xf numFmtId="3" fontId="51" fillId="0" borderId="14" applyProtection="0"/>
    <xf numFmtId="211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4" fontId="1" fillId="0" borderId="0" applyFont="0" applyFill="0" applyBorder="0" applyAlignment="0" applyProtection="0">
      <alignment vertical="center"/>
    </xf>
    <xf numFmtId="213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41" fontId="52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8">
      <alignment horizontal="center"/>
    </xf>
    <xf numFmtId="3" fontId="55" fillId="0" borderId="0">
      <alignment vertical="center"/>
    </xf>
    <xf numFmtId="177" fontId="8" fillId="0" borderId="4">
      <alignment horizontal="centerContinuous" vertical="center"/>
    </xf>
    <xf numFmtId="0" fontId="56" fillId="0" borderId="4">
      <alignment horizontal="centerContinuous" vertical="center"/>
    </xf>
    <xf numFmtId="0" fontId="56" fillId="0" borderId="4">
      <alignment horizontal="centerContinuous" vertical="center"/>
    </xf>
    <xf numFmtId="0" fontId="8" fillId="0" borderId="4">
      <alignment horizontal="centerContinuous" vertical="center"/>
    </xf>
    <xf numFmtId="0" fontId="55" fillId="0" borderId="0"/>
    <xf numFmtId="0" fontId="57" fillId="0" borderId="0"/>
    <xf numFmtId="0" fontId="57" fillId="0" borderId="0"/>
    <xf numFmtId="180" fontId="53" fillId="0" borderId="0">
      <protection locked="0"/>
    </xf>
    <xf numFmtId="181" fontId="58" fillId="0" borderId="0">
      <protection locked="0"/>
    </xf>
    <xf numFmtId="0" fontId="53" fillId="0" borderId="0">
      <protection locked="0"/>
    </xf>
    <xf numFmtId="0" fontId="59" fillId="0" borderId="0">
      <protection locked="0"/>
    </xf>
    <xf numFmtId="0" fontId="53" fillId="0" borderId="0">
      <protection locked="0"/>
    </xf>
    <xf numFmtId="0" fontId="59" fillId="0" borderId="0">
      <protection locked="0"/>
    </xf>
    <xf numFmtId="176" fontId="53" fillId="0" borderId="0">
      <protection locked="0"/>
    </xf>
    <xf numFmtId="204" fontId="53" fillId="0" borderId="0">
      <protection locked="0"/>
    </xf>
    <xf numFmtId="205" fontId="58" fillId="0" borderId="0">
      <protection locked="0"/>
    </xf>
    <xf numFmtId="206" fontId="53" fillId="0" borderId="0">
      <protection locked="0"/>
    </xf>
    <xf numFmtId="207" fontId="58" fillId="0" borderId="0">
      <protection locked="0"/>
    </xf>
    <xf numFmtId="0" fontId="61" fillId="5" borderId="0">
      <alignment horizontal="centerContinuous"/>
    </xf>
    <xf numFmtId="37" fontId="60" fillId="6" borderId="0" applyNumberFormat="0" applyBorder="0" applyAlignment="0" applyProtection="0"/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213" fontId="5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42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7" fillId="0" borderId="0"/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215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65" fillId="0" borderId="0" xfId="0" applyFont="1">
      <alignment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5" fillId="0" borderId="18" xfId="0" applyFont="1" applyBorder="1">
      <alignment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NumberFormat="1" applyFont="1" applyBorder="1" applyAlignment="1">
      <alignment horizontal="center" vertical="center"/>
    </xf>
    <xf numFmtId="216" fontId="65" fillId="0" borderId="1" xfId="224" applyNumberFormat="1" applyFont="1" applyBorder="1">
      <alignment vertical="center"/>
    </xf>
    <xf numFmtId="0" fontId="65" fillId="0" borderId="1" xfId="0" applyFont="1" applyBorder="1">
      <alignment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7" xfId="0" applyNumberFormat="1" applyFont="1" applyBorder="1" applyAlignment="1">
      <alignment horizontal="center" vertical="center"/>
    </xf>
    <xf numFmtId="216" fontId="65" fillId="0" borderId="17" xfId="224" applyNumberFormat="1" applyFont="1" applyBorder="1">
      <alignment vertical="center"/>
    </xf>
    <xf numFmtId="0" fontId="65" fillId="0" borderId="17" xfId="0" applyFont="1" applyBorder="1">
      <alignment vertical="center"/>
    </xf>
    <xf numFmtId="0" fontId="65" fillId="0" borderId="0" xfId="0" applyFont="1" applyAlignment="1">
      <alignment horizontal="center" vertical="center"/>
    </xf>
    <xf numFmtId="217" fontId="65" fillId="0" borderId="18" xfId="224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216" fontId="3" fillId="0" borderId="1" xfId="224" applyNumberFormat="1" applyFont="1" applyFill="1" applyBorder="1">
      <alignment vertical="center"/>
    </xf>
    <xf numFmtId="217" fontId="3" fillId="0" borderId="1" xfId="224" applyNumberFormat="1" applyFont="1" applyFill="1" applyBorder="1">
      <alignment vertical="center"/>
    </xf>
    <xf numFmtId="41" fontId="3" fillId="0" borderId="0" xfId="224" applyFont="1" applyFill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center" shrinkToFit="1"/>
    </xf>
    <xf numFmtId="215" fontId="3" fillId="7" borderId="1" xfId="0" applyNumberFormat="1" applyFont="1" applyFill="1" applyBorder="1" applyAlignment="1">
      <alignment horizontal="right" vertical="center" shrinkToFi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shrinkToFit="1"/>
    </xf>
    <xf numFmtId="0" fontId="3" fillId="8" borderId="1" xfId="0" applyFont="1" applyFill="1" applyBorder="1" applyAlignment="1">
      <alignment vertical="center" shrinkToFit="1"/>
    </xf>
    <xf numFmtId="0" fontId="3" fillId="9" borderId="1" xfId="0" applyFont="1" applyFill="1" applyBorder="1">
      <alignment vertical="center"/>
    </xf>
    <xf numFmtId="217" fontId="64" fillId="9" borderId="1" xfId="224" applyNumberFormat="1" applyFont="1" applyFill="1" applyBorder="1">
      <alignment vertical="center"/>
    </xf>
    <xf numFmtId="0" fontId="62" fillId="9" borderId="1" xfId="0" applyFont="1" applyFill="1" applyBorder="1" applyAlignment="1">
      <alignment horizontal="center" vertical="center"/>
    </xf>
    <xf numFmtId="0" fontId="62" fillId="9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center" vertical="center" shrinkToFit="1"/>
    </xf>
    <xf numFmtId="215" fontId="62" fillId="9" borderId="1" xfId="224" applyNumberFormat="1" applyFont="1" applyFill="1" applyBorder="1" applyAlignment="1">
      <alignment horizontal="center" vertical="center" wrapText="1"/>
    </xf>
    <xf numFmtId="0" fontId="3" fillId="8" borderId="1" xfId="0" applyFont="1" applyFill="1" applyBorder="1">
      <alignment vertical="center"/>
    </xf>
    <xf numFmtId="217" fontId="64" fillId="8" borderId="1" xfId="224" applyNumberFormat="1" applyFont="1" applyFill="1" applyBorder="1">
      <alignment vertical="center"/>
    </xf>
    <xf numFmtId="0" fontId="65" fillId="9" borderId="17" xfId="0" applyFont="1" applyFill="1" applyBorder="1" applyAlignment="1">
      <alignment horizontal="center" vertical="center"/>
    </xf>
    <xf numFmtId="0" fontId="65" fillId="9" borderId="18" xfId="0" applyFont="1" applyFill="1" applyBorder="1" applyAlignment="1">
      <alignment horizontal="center" vertical="center"/>
    </xf>
    <xf numFmtId="0" fontId="65" fillId="9" borderId="18" xfId="0" applyNumberFormat="1" applyFont="1" applyFill="1" applyBorder="1" applyAlignment="1">
      <alignment horizontal="center" vertical="center"/>
    </xf>
    <xf numFmtId="217" fontId="65" fillId="9" borderId="18" xfId="224" applyNumberFormat="1" applyFont="1" applyFill="1" applyBorder="1">
      <alignment vertical="center"/>
    </xf>
    <xf numFmtId="43" fontId="65" fillId="9" borderId="18" xfId="0" applyNumberFormat="1" applyFont="1" applyFill="1" applyBorder="1">
      <alignment vertical="center"/>
    </xf>
    <xf numFmtId="0" fontId="64" fillId="8" borderId="19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 wrapText="1"/>
    </xf>
    <xf numFmtId="216" fontId="64" fillId="8" borderId="1" xfId="224" applyNumberFormat="1" applyFont="1" applyFill="1" applyBorder="1">
      <alignment vertical="center"/>
    </xf>
    <xf numFmtId="215" fontId="64" fillId="8" borderId="1" xfId="0" applyNumberFormat="1" applyFont="1" applyFill="1" applyBorder="1" applyAlignment="1">
      <alignment horizontal="right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9" xfId="0" applyFont="1" applyFill="1" applyBorder="1" applyAlignment="1">
      <alignment vertical="center" wrapTex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4" fillId="8" borderId="1" xfId="0" applyFont="1" applyFill="1" applyBorder="1" applyAlignment="1">
      <alignment horizontal="centerContinuous" vertical="center" wrapText="1"/>
    </xf>
    <xf numFmtId="0" fontId="64" fillId="8" borderId="1" xfId="0" applyFont="1" applyFill="1" applyBorder="1" applyAlignment="1">
      <alignment horizontal="centerContinuous" vertical="center" shrinkToFit="1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4" fillId="9" borderId="4" xfId="0" applyFont="1" applyFill="1" applyBorder="1" applyAlignment="1">
      <alignment horizontal="center" vertical="center"/>
    </xf>
    <xf numFmtId="0" fontId="64" fillId="9" borderId="5" xfId="0" applyFont="1" applyFill="1" applyBorder="1" applyAlignment="1">
      <alignment horizontal="center" vertical="center"/>
    </xf>
    <xf numFmtId="0" fontId="64" fillId="9" borderId="19" xfId="0" applyFont="1" applyFill="1" applyBorder="1" applyAlignment="1">
      <alignment horizontal="center" vertical="center"/>
    </xf>
  </cellXfs>
  <cellStyles count="226">
    <cellStyle name="&quot;" xfId="3"/>
    <cellStyle name="&quot;_2015년 광주작은예수의집 LED" xfId="179"/>
    <cellStyle name="#" xfId="4"/>
    <cellStyle name="#,##0" xfId="5"/>
    <cellStyle name="#,##0.0" xfId="6"/>
    <cellStyle name="#,##0.00" xfId="7"/>
    <cellStyle name="#,##0.000" xfId="8"/>
    <cellStyle name="#,##0_2015년 광주작은예수의집 LED" xfId="180"/>
    <cellStyle name="#_2015년 광주작은예수의집 LED" xfId="181"/>
    <cellStyle name="#_7.서대문형무소역사관(익스코)" xfId="9"/>
    <cellStyle name="#_7.서대문형무소역사관(익스코)_2015년 광주작은예수의집 LED" xfId="182"/>
    <cellStyle name="#_고도처리시설 건설공사" xfId="10"/>
    <cellStyle name="#_고도처리시설 건설공사_2015년 광주작은예수의집 LED" xfId="183"/>
    <cellStyle name="#_목차 " xfId="11"/>
    <cellStyle name="#_목차 _2015년 광주작은예수의집 LED" xfId="184"/>
    <cellStyle name="(△콤마)" xfId="12"/>
    <cellStyle name="(백분율)" xfId="13"/>
    <cellStyle name="(콤마)" xfId="14"/>
    <cellStyle name="??&amp;O?&amp;H?_x0008__x000f__x0007_?_x0007__x0001__x0001_" xfId="16"/>
    <cellStyle name="??&amp;O?&amp;H?_x0008_??_x0007__x0001__x0001_" xfId="17"/>
    <cellStyle name="??&amp;O?&amp;H?_x0008__x000f__x0007_?_x0007__x0001__x0001__2015년 광주작은예수의집 LED" xfId="185"/>
    <cellStyle name="??&amp;쏗?뷐9_x0008__x0011__x0007_?_x0007__x0001__x0001_" xfId="15"/>
    <cellStyle name="_7.서대문형무소역사관(익스코)" xfId="18"/>
    <cellStyle name="_7.서대문형무소역사관(익스코)_2015년 광주작은예수의집 LED" xfId="186"/>
    <cellStyle name="_고도처리시설 건설공사" xfId="19"/>
    <cellStyle name="_고도처리시설 건설공사_2015년 광주작은예수의집 LED" xfId="187"/>
    <cellStyle name="´þ·?" xfId="20"/>
    <cellStyle name="´Þ·¯" xfId="21"/>
    <cellStyle name="△백분율" xfId="22"/>
    <cellStyle name="△콤마" xfId="23"/>
    <cellStyle name="°ia¤¼o¼ya¡" xfId="24"/>
    <cellStyle name="°íÁ¤¼Ò¼ýÁ¡" xfId="25"/>
    <cellStyle name="°ia¤¼o¼ya¡_2015년 광주작은예수의집 LED" xfId="188"/>
    <cellStyle name="°íÁ¤¼Ò¼ýÁ¡_2015년 광주작은예수의집 LED" xfId="189"/>
    <cellStyle name="°ia¤aa·a1" xfId="26"/>
    <cellStyle name="°íÁ¤Ãâ·Â1" xfId="27"/>
    <cellStyle name="°ia¤aa·a1_2015년 광주작은예수의집 LED" xfId="190"/>
    <cellStyle name="°íÁ¤Ãâ·Â1_2015년 광주작은예수의집 LED" xfId="191"/>
    <cellStyle name="°ia¤aa·a2" xfId="28"/>
    <cellStyle name="°íÁ¤Ãâ·Â2" xfId="29"/>
    <cellStyle name="°ia¤aa·a2_2015년 광주작은예수의집 LED" xfId="192"/>
    <cellStyle name="°íÁ¤Ãâ·Â2_2015년 광주작은예수의집 LED" xfId="193"/>
    <cellStyle name="" xfId="2"/>
    <cellStyle name="_2015년 광주작은예수의집 LED" xfId="194"/>
    <cellStyle name="0%" xfId="30"/>
    <cellStyle name="0.0%" xfId="31"/>
    <cellStyle name="0.00%" xfId="32"/>
    <cellStyle name="0.000%" xfId="33"/>
    <cellStyle name="0.0000%" xfId="34"/>
    <cellStyle name="¹éºÐÀ²_¿îÀüÀÚ±Ý" xfId="35"/>
    <cellStyle name="³?a￥" xfId="36"/>
    <cellStyle name="³¯Â¥" xfId="37"/>
    <cellStyle name="Actual Date" xfId="89"/>
    <cellStyle name="ÅëÈ­ [0]_¸ñ·Ï-Á¶°æ" xfId="90"/>
    <cellStyle name="AeE­ [0]_°eE¹_11¿a½A " xfId="91"/>
    <cellStyle name="ÅëÈ­ [0]_laroux" xfId="92"/>
    <cellStyle name="ÅëÈ­_¸ñ·Ï-Á¶°æ" xfId="93"/>
    <cellStyle name="AeE­_°eE¹_11¿a½A " xfId="94"/>
    <cellStyle name="ÅëÈ­_laroux" xfId="95"/>
    <cellStyle name="ÆÛ¼¾Æ®" xfId="96"/>
    <cellStyle name="Æu¼¾æR" xfId="97"/>
    <cellStyle name="ÄÞ¸¶ [0]_¸ñ·Ï-Á¶°æ" xfId="98"/>
    <cellStyle name="AÞ¸¶ [0]_°eE¹_11¿a½A " xfId="99"/>
    <cellStyle name="ÄÞ¸¶ [0]_laroux" xfId="100"/>
    <cellStyle name="ÄÞ¸¶_¸ñ·Ï-Á¶°æ" xfId="101"/>
    <cellStyle name="AÞ¸¶_°eE¹_11¿a½A " xfId="102"/>
    <cellStyle name="ÄÞ¸¶_laroux" xfId="103"/>
    <cellStyle name="ÀÚ¸®¼ö" xfId="104"/>
    <cellStyle name="ÀÚ¸®¼ö0" xfId="105"/>
    <cellStyle name="Au¸R¼o" xfId="106"/>
    <cellStyle name="Au¸R¼o0" xfId="107"/>
    <cellStyle name="Ç¥ÁØ_(%)ºñ¸ñ±ººÐ·ùÇ¥" xfId="108"/>
    <cellStyle name="C￥AØ_¸AAa.¼OAI " xfId="109"/>
    <cellStyle name="Ç¥ÁØ_laroux" xfId="110"/>
    <cellStyle name="Calc Currency (0)" xfId="111"/>
    <cellStyle name="category" xfId="112"/>
    <cellStyle name="ÇÕ»ê" xfId="113"/>
    <cellStyle name="Co≫e" xfId="114"/>
    <cellStyle name="Comma [0]" xfId="115"/>
    <cellStyle name="comma zerodec" xfId="116"/>
    <cellStyle name="Comma_ SG&amp;A Bridge " xfId="117"/>
    <cellStyle name="Comma0" xfId="118"/>
    <cellStyle name="Copied" xfId="119"/>
    <cellStyle name="Currency [0]" xfId="120"/>
    <cellStyle name="Currency_ SG&amp;A Bridge " xfId="121"/>
    <cellStyle name="Currency0" xfId="122"/>
    <cellStyle name="Currency1" xfId="123"/>
    <cellStyle name="Date" xfId="124"/>
    <cellStyle name="DD" xfId="125"/>
    <cellStyle name="Dezimal [0]_Ausdruck RUND (D)" xfId="126"/>
    <cellStyle name="Dezimal_Ausdruck RUND (D)" xfId="127"/>
    <cellStyle name="Dollar (zero dec)" xfId="128"/>
    <cellStyle name="E­æo±ae￡" xfId="129"/>
    <cellStyle name="È­Æó±âÈ£" xfId="130"/>
    <cellStyle name="E­æo±ae￡_2015년 광주작은예수의집 LED" xfId="195"/>
    <cellStyle name="È­Æó±âÈ£_2015년 광주작은예수의집 LED" xfId="196"/>
    <cellStyle name="E­æo±ae￡0" xfId="131"/>
    <cellStyle name="È­Æó±âÈ£0" xfId="132"/>
    <cellStyle name="E­æo±ae￡0_2015년 광주작은예수의집 LED" xfId="197"/>
    <cellStyle name="È­Æó±âÈ£0_2015년 광주작은예수의집 LED" xfId="198"/>
    <cellStyle name="Entered" xfId="133"/>
    <cellStyle name="Fixed" xfId="134"/>
    <cellStyle name="Grey" xfId="135"/>
    <cellStyle name="HEADER" xfId="136"/>
    <cellStyle name="Header1" xfId="137"/>
    <cellStyle name="Header2" xfId="138"/>
    <cellStyle name="Heading 1" xfId="139"/>
    <cellStyle name="Heading 2" xfId="140"/>
    <cellStyle name="Heading1" xfId="141"/>
    <cellStyle name="Heading2" xfId="142"/>
    <cellStyle name="Helv8_PFD4.XLS" xfId="143"/>
    <cellStyle name="HIGHLIGHT" xfId="144"/>
    <cellStyle name="Input [yellow]" xfId="145"/>
    <cellStyle name="Milliers [0]_Arabian Spec" xfId="146"/>
    <cellStyle name="Milliers_Arabian Spec" xfId="147"/>
    <cellStyle name="Model" xfId="148"/>
    <cellStyle name="Mon?aire [0]_Arabian Spec" xfId="149"/>
    <cellStyle name="Mon?aire_Arabian Spec" xfId="150"/>
    <cellStyle name="no dec" xfId="151"/>
    <cellStyle name="Normal - Style1" xfId="152"/>
    <cellStyle name="Normal_ SG&amp;A Bridge " xfId="153"/>
    <cellStyle name="Percent [2]" xfId="154"/>
    <cellStyle name="RevList" xfId="155"/>
    <cellStyle name="STANDARD" xfId="156"/>
    <cellStyle name="STD" xfId="157"/>
    <cellStyle name="subhead" xfId="158"/>
    <cellStyle name="Subtotal" xfId="159"/>
    <cellStyle name="Title" xfId="160"/>
    <cellStyle name="title [1]" xfId="161"/>
    <cellStyle name="title [2]" xfId="162"/>
    <cellStyle name="Title_2015년 광주작은예수의집 LED" xfId="199"/>
    <cellStyle name="Total" xfId="163"/>
    <cellStyle name="UM" xfId="164"/>
    <cellStyle name="Unprot" xfId="165"/>
    <cellStyle name="Unprot$" xfId="166"/>
    <cellStyle name="Unprot_2015년 광주작은예수의집 LED" xfId="200"/>
    <cellStyle name="Unprotect" xfId="167"/>
    <cellStyle name="W?rung [0]_Ausdruck RUND (D)" xfId="168"/>
    <cellStyle name="W?rung_Ausdruck RUND (D)" xfId="169"/>
    <cellStyle name="고정소숫점" xfId="38"/>
    <cellStyle name="고정출력1" xfId="39"/>
    <cellStyle name="고정출력2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김해전기" xfId="52"/>
    <cellStyle name="날짜" xfId="53"/>
    <cellStyle name="내역서" xfId="54"/>
    <cellStyle name="단위(원)" xfId="55"/>
    <cellStyle name="달러" xfId="56"/>
    <cellStyle name="뒤에 오는 하이퍼링크_0512" xfId="57"/>
    <cellStyle name="똿뗦먛귟 [0.00]_NT Server " xfId="58"/>
    <cellStyle name="똿뗦먛귟_NT Server " xfId="59"/>
    <cellStyle name="믅됞 [0.00]_NT Server " xfId="60"/>
    <cellStyle name="믅됞_NT Server " xfId="61"/>
    <cellStyle name="백분율 [0]" xfId="62"/>
    <cellStyle name="백분율 [2]" xfId="63"/>
    <cellStyle name="뷭?_빟랹둴봃섟 " xfId="64"/>
    <cellStyle name="설계서-내용" xfId="65"/>
    <cellStyle name="설계서-내용-소수점" xfId="66"/>
    <cellStyle name="설계서-내용-우" xfId="67"/>
    <cellStyle name="설계서-내용-좌" xfId="68"/>
    <cellStyle name="설계서-소제목" xfId="69"/>
    <cellStyle name="설계서-타이틀" xfId="70"/>
    <cellStyle name="설계서-항목" xfId="71"/>
    <cellStyle name="숫자(R)" xfId="72"/>
    <cellStyle name="쉼표 [0]" xfId="224" builtinId="6"/>
    <cellStyle name="쉼표 [0] 2" xfId="170"/>
    <cellStyle name="쉼표 [0] 2 2" xfId="174"/>
    <cellStyle name="쉼표 [0] 2 3" xfId="204"/>
    <cellStyle name="쉼표 [0] 3" xfId="205"/>
    <cellStyle name="쉼표 [0] 3 2" xfId="221"/>
    <cellStyle name="쉼표 [0] 4" xfId="206"/>
    <cellStyle name="쉼표 [0] 5" xfId="207"/>
    <cellStyle name="쉼표 [0] 6" xfId="208"/>
    <cellStyle name="쉼표 [0] 7" xfId="209"/>
    <cellStyle name="스타일 1" xfId="73"/>
    <cellStyle name="스타일 2" xfId="74"/>
    <cellStyle name="안건회계법인" xfId="75"/>
    <cellStyle name="영호" xfId="76"/>
    <cellStyle name="자리수" xfId="77"/>
    <cellStyle name="자리수0" xfId="78"/>
    <cellStyle name="지정되지 않음" xfId="79"/>
    <cellStyle name="콤마 [0]_ 2462호표까지" xfId="80"/>
    <cellStyle name="콤마 [2]" xfId="81"/>
    <cellStyle name="콤마[0]" xfId="82"/>
    <cellStyle name="콤마_ 2462호표까지" xfId="83"/>
    <cellStyle name="통화 [0] 2" xfId="171"/>
    <cellStyle name="통화 [0] 2 2" xfId="175"/>
    <cellStyle name="통화 [0] 2 3" xfId="210"/>
    <cellStyle name="통화 [0] 3" xfId="202"/>
    <cellStyle name="통화 [0] 3 2" xfId="211"/>
    <cellStyle name="통화 [0] 3 3" xfId="220"/>
    <cellStyle name="통화 [0] 4" xfId="203"/>
    <cellStyle name="통화 [0] 4 2" xfId="212"/>
    <cellStyle name="통화 [0] 5" xfId="213"/>
    <cellStyle name="통화 [0] 6" xfId="214"/>
    <cellStyle name="통화 [0] 7" xfId="215"/>
    <cellStyle name="퍼센트" xfId="84"/>
    <cellStyle name="표준" xfId="0" builtinId="0"/>
    <cellStyle name="표준 10" xfId="222"/>
    <cellStyle name="표준 2" xfId="1"/>
    <cellStyle name="표준 2 2" xfId="225"/>
    <cellStyle name="표준 3" xfId="173"/>
    <cellStyle name="표준 3 2" xfId="201"/>
    <cellStyle name="표준 3 2 2" xfId="216"/>
    <cellStyle name="표준 4" xfId="177"/>
    <cellStyle name="표준 5" xfId="178"/>
    <cellStyle name="표준 6" xfId="172"/>
    <cellStyle name="표준 6 2" xfId="217"/>
    <cellStyle name="표준 7" xfId="176"/>
    <cellStyle name="표준 8" xfId="218"/>
    <cellStyle name="표준 9" xfId="223"/>
    <cellStyle name="標準_Akia(F）-8" xfId="85"/>
    <cellStyle name="하이퍼링크 2" xfId="219"/>
    <cellStyle name="합산" xfId="86"/>
    <cellStyle name="화폐기호" xfId="87"/>
    <cellStyle name="화폐기호0" xfId="88"/>
  </cellStyles>
  <dxfs count="0"/>
  <tableStyles count="0" defaultTableStyle="TableStyleMedium2" defaultPivotStyle="PivotStyleLight16"/>
  <colors>
    <mruColors>
      <color rgb="FFFFFFCC"/>
      <color rgb="FFC2E59B"/>
      <color rgb="FFABDB77"/>
      <color rgb="FFF7FBD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Normal="100" workbookViewId="0">
      <selection activeCell="A3" sqref="A3"/>
    </sheetView>
  </sheetViews>
  <sheetFormatPr defaultRowHeight="31.5" customHeight="1"/>
  <cols>
    <col min="1" max="1" width="18.125" style="8" customWidth="1"/>
    <col min="2" max="2" width="18.125" style="20" customWidth="1"/>
    <col min="3" max="4" width="18.125" style="8" customWidth="1"/>
    <col min="5" max="16384" width="9" style="8"/>
  </cols>
  <sheetData>
    <row r="1" spans="1:4" ht="47.25" customHeight="1">
      <c r="A1" s="68" t="s">
        <v>690</v>
      </c>
      <c r="B1" s="68"/>
      <c r="C1" s="68"/>
      <c r="D1" s="68"/>
    </row>
    <row r="2" spans="1:4" ht="31.5" customHeight="1">
      <c r="D2" s="8" t="s">
        <v>651</v>
      </c>
    </row>
    <row r="3" spans="1:4" ht="31.5" customHeight="1" thickBot="1">
      <c r="A3" s="42" t="s">
        <v>711</v>
      </c>
      <c r="B3" s="42" t="s">
        <v>643</v>
      </c>
      <c r="C3" s="42" t="s">
        <v>649</v>
      </c>
      <c r="D3" s="42" t="s">
        <v>648</v>
      </c>
    </row>
    <row r="4" spans="1:4" ht="31.5" customHeight="1" thickTop="1">
      <c r="A4" s="9" t="s">
        <v>28</v>
      </c>
      <c r="B4" s="10">
        <v>41</v>
      </c>
      <c r="C4" s="21">
        <v>6101.43</v>
      </c>
      <c r="D4" s="11"/>
    </row>
    <row r="5" spans="1:4" ht="31.5" customHeight="1">
      <c r="A5" s="12" t="s">
        <v>90</v>
      </c>
      <c r="B5" s="13">
        <v>16</v>
      </c>
      <c r="C5" s="14">
        <v>926</v>
      </c>
      <c r="D5" s="15"/>
    </row>
    <row r="6" spans="1:4" ht="31.5" customHeight="1">
      <c r="A6" s="12" t="s">
        <v>91</v>
      </c>
      <c r="B6" s="13">
        <v>16</v>
      </c>
      <c r="C6" s="14">
        <v>1103</v>
      </c>
      <c r="D6" s="15"/>
    </row>
    <row r="7" spans="1:4" ht="31.5" customHeight="1">
      <c r="A7" s="12" t="s">
        <v>92</v>
      </c>
      <c r="B7" s="13">
        <v>16</v>
      </c>
      <c r="C7" s="14">
        <v>1134</v>
      </c>
      <c r="D7" s="15"/>
    </row>
    <row r="8" spans="1:4" ht="31.5" customHeight="1">
      <c r="A8" s="12" t="s">
        <v>93</v>
      </c>
      <c r="B8" s="13">
        <v>48</v>
      </c>
      <c r="C8" s="14">
        <v>1694</v>
      </c>
      <c r="D8" s="15"/>
    </row>
    <row r="9" spans="1:4" ht="31.5" customHeight="1">
      <c r="A9" s="12" t="s">
        <v>94</v>
      </c>
      <c r="B9" s="13">
        <v>2</v>
      </c>
      <c r="C9" s="14">
        <v>16</v>
      </c>
      <c r="D9" s="15"/>
    </row>
    <row r="10" spans="1:4" ht="31.5" customHeight="1">
      <c r="A10" s="12" t="s">
        <v>95</v>
      </c>
      <c r="B10" s="13">
        <v>4</v>
      </c>
      <c r="C10" s="14">
        <v>522</v>
      </c>
      <c r="D10" s="15"/>
    </row>
    <row r="11" spans="1:4" ht="31.5" customHeight="1">
      <c r="A11" s="12" t="s">
        <v>97</v>
      </c>
      <c r="B11" s="13">
        <v>37</v>
      </c>
      <c r="C11" s="14">
        <v>2641</v>
      </c>
      <c r="D11" s="15"/>
    </row>
    <row r="12" spans="1:4" ht="31.5" customHeight="1">
      <c r="A12" s="12" t="s">
        <v>1</v>
      </c>
      <c r="B12" s="13">
        <v>31</v>
      </c>
      <c r="C12" s="14">
        <v>1642.0000000000002</v>
      </c>
      <c r="D12" s="15"/>
    </row>
    <row r="13" spans="1:4" ht="31.5" customHeight="1">
      <c r="A13" s="12" t="s">
        <v>98</v>
      </c>
      <c r="B13" s="13">
        <v>24</v>
      </c>
      <c r="C13" s="14">
        <v>1434</v>
      </c>
      <c r="D13" s="15"/>
    </row>
    <row r="14" spans="1:4" ht="31.5" customHeight="1">
      <c r="A14" s="12" t="s">
        <v>99</v>
      </c>
      <c r="B14" s="13">
        <v>19</v>
      </c>
      <c r="C14" s="14">
        <v>1780</v>
      </c>
      <c r="D14" s="15"/>
    </row>
    <row r="15" spans="1:4" ht="31.5" customHeight="1">
      <c r="A15" s="12" t="s">
        <v>100</v>
      </c>
      <c r="B15" s="13">
        <v>15</v>
      </c>
      <c r="C15" s="14">
        <v>1081.0000000000002</v>
      </c>
      <c r="D15" s="15"/>
    </row>
    <row r="16" spans="1:4" ht="31.5" customHeight="1">
      <c r="A16" s="12" t="s">
        <v>101</v>
      </c>
      <c r="B16" s="13">
        <v>26</v>
      </c>
      <c r="C16" s="14">
        <v>702</v>
      </c>
      <c r="D16" s="15"/>
    </row>
    <row r="17" spans="1:4" ht="31.5" customHeight="1">
      <c r="A17" s="12" t="s">
        <v>126</v>
      </c>
      <c r="B17" s="13">
        <v>47</v>
      </c>
      <c r="C17" s="14">
        <v>3301</v>
      </c>
      <c r="D17" s="15"/>
    </row>
    <row r="18" spans="1:4" ht="31.5" customHeight="1">
      <c r="A18" s="12" t="s">
        <v>127</v>
      </c>
      <c r="B18" s="13">
        <v>10</v>
      </c>
      <c r="C18" s="14">
        <v>819</v>
      </c>
      <c r="D18" s="15"/>
    </row>
    <row r="19" spans="1:4" ht="31.5" customHeight="1">
      <c r="A19" s="12" t="s">
        <v>128</v>
      </c>
      <c r="B19" s="13">
        <v>4</v>
      </c>
      <c r="C19" s="14">
        <v>434</v>
      </c>
      <c r="D19" s="15"/>
    </row>
    <row r="20" spans="1:4" ht="31.5" customHeight="1" thickBot="1">
      <c r="A20" s="16" t="s">
        <v>96</v>
      </c>
      <c r="B20" s="17">
        <v>4</v>
      </c>
      <c r="C20" s="18">
        <v>88</v>
      </c>
      <c r="D20" s="19"/>
    </row>
    <row r="21" spans="1:4" ht="31.5" customHeight="1" thickTop="1">
      <c r="A21" s="43" t="s">
        <v>646</v>
      </c>
      <c r="B21" s="44">
        <f>SUM(B4:B20)</f>
        <v>360</v>
      </c>
      <c r="C21" s="45">
        <f>SUM(C4:C20)</f>
        <v>25418.43</v>
      </c>
      <c r="D21" s="46" t="s">
        <v>650</v>
      </c>
    </row>
  </sheetData>
  <autoFilter ref="A3:D3"/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workbookViewId="0">
      <selection activeCell="C3" sqref="C3"/>
    </sheetView>
  </sheetViews>
  <sheetFormatPr defaultRowHeight="25.5" customHeight="1"/>
  <cols>
    <col min="1" max="1" width="7.625" style="1" customWidth="1"/>
    <col min="2" max="2" width="7.625" style="7" customWidth="1"/>
    <col min="3" max="3" width="7.625" style="1" customWidth="1"/>
    <col min="4" max="4" width="8.875" style="1" customWidth="1"/>
    <col min="5" max="5" width="9" style="1" customWidth="1"/>
    <col min="6" max="6" width="28.25" style="1" customWidth="1"/>
    <col min="7" max="7" width="25.5" style="1" customWidth="1"/>
    <col min="8" max="8" width="12.375" style="1" customWidth="1"/>
    <col min="9" max="16384" width="9" style="1"/>
  </cols>
  <sheetData>
    <row r="1" spans="1:8" s="7" customFormat="1" ht="36.75" customHeight="1">
      <c r="A1" s="69" t="s">
        <v>708</v>
      </c>
      <c r="B1" s="69"/>
      <c r="C1" s="69"/>
      <c r="D1" s="69"/>
      <c r="E1" s="69"/>
      <c r="F1" s="69"/>
      <c r="G1" s="69"/>
      <c r="H1" s="69"/>
    </row>
    <row r="2" spans="1:8" s="7" customFormat="1" ht="25.5" customHeight="1">
      <c r="G2" s="70" t="s">
        <v>645</v>
      </c>
      <c r="H2" s="70"/>
    </row>
    <row r="3" spans="1:8" ht="25.5" customHeight="1">
      <c r="A3" s="36" t="s">
        <v>25</v>
      </c>
      <c r="B3" s="36" t="s">
        <v>691</v>
      </c>
      <c r="C3" s="37" t="s">
        <v>12</v>
      </c>
      <c r="D3" s="38" t="s">
        <v>0</v>
      </c>
      <c r="E3" s="37" t="s">
        <v>13</v>
      </c>
      <c r="F3" s="37" t="s">
        <v>14</v>
      </c>
      <c r="G3" s="37" t="s">
        <v>129</v>
      </c>
      <c r="H3" s="39" t="s">
        <v>11</v>
      </c>
    </row>
    <row r="4" spans="1:8" s="7" customFormat="1" ht="25.5" customHeight="1">
      <c r="A4" s="71" t="s">
        <v>692</v>
      </c>
      <c r="B4" s="72"/>
      <c r="C4" s="72"/>
      <c r="D4" s="73"/>
      <c r="E4" s="34"/>
      <c r="F4" s="34"/>
      <c r="G4" s="34"/>
      <c r="H4" s="35">
        <f>H5+H47+H64+H81+H98+H147+H150+H155+H160+H198+H230+H255+H275+H291+H318+H366+H377</f>
        <v>25418.43</v>
      </c>
    </row>
    <row r="5" spans="1:8" s="7" customFormat="1" ht="25.5" customHeight="1">
      <c r="A5" s="51" t="s">
        <v>709</v>
      </c>
      <c r="B5" s="51"/>
      <c r="C5" s="52"/>
      <c r="D5" s="47"/>
      <c r="E5" s="40"/>
      <c r="F5" s="40"/>
      <c r="G5" s="40"/>
      <c r="H5" s="41">
        <f>SUM(H6:H46)</f>
        <v>6101.43</v>
      </c>
    </row>
    <row r="6" spans="1:8" s="6" customFormat="1" ht="25.5" customHeight="1">
      <c r="A6" s="2">
        <v>1</v>
      </c>
      <c r="B6" s="2">
        <v>1</v>
      </c>
      <c r="C6" s="2" t="s">
        <v>28</v>
      </c>
      <c r="D6" s="3" t="s">
        <v>29</v>
      </c>
      <c r="E6" s="3" t="s">
        <v>624</v>
      </c>
      <c r="F6" s="4" t="s">
        <v>130</v>
      </c>
      <c r="G6" s="22" t="s">
        <v>30</v>
      </c>
      <c r="H6" s="23">
        <v>29.8</v>
      </c>
    </row>
    <row r="7" spans="1:8" s="6" customFormat="1" ht="25.5" customHeight="1">
      <c r="A7" s="2">
        <v>2</v>
      </c>
      <c r="B7" s="2">
        <v>2</v>
      </c>
      <c r="C7" s="2" t="s">
        <v>28</v>
      </c>
      <c r="D7" s="3" t="s">
        <v>29</v>
      </c>
      <c r="E7" s="3" t="s">
        <v>625</v>
      </c>
      <c r="F7" s="4" t="s">
        <v>131</v>
      </c>
      <c r="G7" s="22" t="s">
        <v>31</v>
      </c>
      <c r="H7" s="23">
        <v>8.4</v>
      </c>
    </row>
    <row r="8" spans="1:8" s="6" customFormat="1" ht="25.5" customHeight="1">
      <c r="A8" s="2">
        <v>3</v>
      </c>
      <c r="B8" s="2">
        <v>3</v>
      </c>
      <c r="C8" s="2" t="s">
        <v>28</v>
      </c>
      <c r="D8" s="3" t="s">
        <v>32</v>
      </c>
      <c r="E8" s="3" t="s">
        <v>624</v>
      </c>
      <c r="F8" s="4" t="s">
        <v>130</v>
      </c>
      <c r="G8" s="22" t="s">
        <v>33</v>
      </c>
      <c r="H8" s="23">
        <v>83.3</v>
      </c>
    </row>
    <row r="9" spans="1:8" s="6" customFormat="1" ht="25.5" customHeight="1">
      <c r="A9" s="2">
        <v>4</v>
      </c>
      <c r="B9" s="2">
        <v>4</v>
      </c>
      <c r="C9" s="2" t="s">
        <v>28</v>
      </c>
      <c r="D9" s="3" t="s">
        <v>34</v>
      </c>
      <c r="E9" s="3" t="s">
        <v>624</v>
      </c>
      <c r="F9" s="4" t="s">
        <v>130</v>
      </c>
      <c r="G9" s="22" t="s">
        <v>35</v>
      </c>
      <c r="H9" s="23">
        <v>28</v>
      </c>
    </row>
    <row r="10" spans="1:8" s="6" customFormat="1" ht="25.5" customHeight="1">
      <c r="A10" s="2">
        <v>5</v>
      </c>
      <c r="B10" s="2">
        <v>5</v>
      </c>
      <c r="C10" s="2" t="s">
        <v>28</v>
      </c>
      <c r="D10" s="3" t="s">
        <v>36</v>
      </c>
      <c r="E10" s="3" t="s">
        <v>624</v>
      </c>
      <c r="F10" s="4" t="s">
        <v>130</v>
      </c>
      <c r="G10" s="22" t="s">
        <v>37</v>
      </c>
      <c r="H10" s="23">
        <v>5.2</v>
      </c>
    </row>
    <row r="11" spans="1:8" s="6" customFormat="1" ht="25.5" customHeight="1">
      <c r="A11" s="2">
        <v>6</v>
      </c>
      <c r="B11" s="2">
        <v>6</v>
      </c>
      <c r="C11" s="2" t="s">
        <v>28</v>
      </c>
      <c r="D11" s="3" t="s">
        <v>38</v>
      </c>
      <c r="E11" s="3" t="s">
        <v>624</v>
      </c>
      <c r="F11" s="4" t="s">
        <v>130</v>
      </c>
      <c r="G11" s="22" t="s">
        <v>39</v>
      </c>
      <c r="H11" s="23">
        <v>203</v>
      </c>
    </row>
    <row r="12" spans="1:8" s="6" customFormat="1" ht="25.5" customHeight="1">
      <c r="A12" s="2">
        <v>7</v>
      </c>
      <c r="B12" s="2">
        <v>7</v>
      </c>
      <c r="C12" s="2" t="s">
        <v>28</v>
      </c>
      <c r="D12" s="3" t="s">
        <v>38</v>
      </c>
      <c r="E12" s="3" t="s">
        <v>625</v>
      </c>
      <c r="F12" s="4" t="s">
        <v>131</v>
      </c>
      <c r="G12" s="22" t="s">
        <v>31</v>
      </c>
      <c r="H12" s="23">
        <v>14</v>
      </c>
    </row>
    <row r="13" spans="1:8" s="6" customFormat="1" ht="25.5" customHeight="1">
      <c r="A13" s="2">
        <v>8</v>
      </c>
      <c r="B13" s="2">
        <v>8</v>
      </c>
      <c r="C13" s="2" t="s">
        <v>28</v>
      </c>
      <c r="D13" s="3" t="s">
        <v>40</v>
      </c>
      <c r="E13" s="3" t="s">
        <v>624</v>
      </c>
      <c r="F13" s="4" t="s">
        <v>130</v>
      </c>
      <c r="G13" s="22" t="s">
        <v>41</v>
      </c>
      <c r="H13" s="24">
        <v>3.01</v>
      </c>
    </row>
    <row r="14" spans="1:8" s="6" customFormat="1" ht="25.5" customHeight="1">
      <c r="A14" s="2">
        <v>9</v>
      </c>
      <c r="B14" s="2">
        <v>9</v>
      </c>
      <c r="C14" s="2" t="s">
        <v>28</v>
      </c>
      <c r="D14" s="3" t="s">
        <v>40</v>
      </c>
      <c r="E14" s="3" t="s">
        <v>624</v>
      </c>
      <c r="F14" s="4" t="s">
        <v>130</v>
      </c>
      <c r="G14" s="22" t="s">
        <v>42</v>
      </c>
      <c r="H14" s="24">
        <v>112.29</v>
      </c>
    </row>
    <row r="15" spans="1:8" s="6" customFormat="1" ht="25.5" customHeight="1">
      <c r="A15" s="2">
        <v>10</v>
      </c>
      <c r="B15" s="2">
        <v>10</v>
      </c>
      <c r="C15" s="2" t="s">
        <v>28</v>
      </c>
      <c r="D15" s="3" t="s">
        <v>40</v>
      </c>
      <c r="E15" s="3" t="s">
        <v>625</v>
      </c>
      <c r="F15" s="4" t="s">
        <v>131</v>
      </c>
      <c r="G15" s="22" t="s">
        <v>43</v>
      </c>
      <c r="H15" s="23">
        <v>28</v>
      </c>
    </row>
    <row r="16" spans="1:8" s="6" customFormat="1" ht="25.5" customHeight="1">
      <c r="A16" s="2">
        <v>11</v>
      </c>
      <c r="B16" s="2">
        <v>11</v>
      </c>
      <c r="C16" s="2" t="s">
        <v>28</v>
      </c>
      <c r="D16" s="3" t="s">
        <v>44</v>
      </c>
      <c r="E16" s="3" t="s">
        <v>624</v>
      </c>
      <c r="F16" s="4" t="s">
        <v>130</v>
      </c>
      <c r="G16" s="22" t="s">
        <v>45</v>
      </c>
      <c r="H16" s="23">
        <v>70</v>
      </c>
    </row>
    <row r="17" spans="1:8" s="6" customFormat="1" ht="25.5" customHeight="1">
      <c r="A17" s="2">
        <v>12</v>
      </c>
      <c r="B17" s="2">
        <v>12</v>
      </c>
      <c r="C17" s="2" t="s">
        <v>28</v>
      </c>
      <c r="D17" s="3" t="s">
        <v>46</v>
      </c>
      <c r="E17" s="3" t="s">
        <v>624</v>
      </c>
      <c r="F17" s="4" t="s">
        <v>130</v>
      </c>
      <c r="G17" s="22" t="s">
        <v>47</v>
      </c>
      <c r="H17" s="23">
        <v>74.900000000000006</v>
      </c>
    </row>
    <row r="18" spans="1:8" s="6" customFormat="1" ht="25.5" customHeight="1">
      <c r="A18" s="2">
        <v>13</v>
      </c>
      <c r="B18" s="2">
        <v>13</v>
      </c>
      <c r="C18" s="2" t="s">
        <v>28</v>
      </c>
      <c r="D18" s="3" t="s">
        <v>46</v>
      </c>
      <c r="E18" s="3" t="s">
        <v>625</v>
      </c>
      <c r="F18" s="4" t="s">
        <v>131</v>
      </c>
      <c r="G18" s="22" t="s">
        <v>48</v>
      </c>
      <c r="H18" s="23">
        <v>23.3</v>
      </c>
    </row>
    <row r="19" spans="1:8" s="6" customFormat="1" ht="25.5" customHeight="1">
      <c r="A19" s="2">
        <v>14</v>
      </c>
      <c r="B19" s="2">
        <v>14</v>
      </c>
      <c r="C19" s="2" t="s">
        <v>28</v>
      </c>
      <c r="D19" s="3" t="s">
        <v>49</v>
      </c>
      <c r="E19" s="3" t="s">
        <v>625</v>
      </c>
      <c r="F19" s="4" t="s">
        <v>131</v>
      </c>
      <c r="G19" s="22" t="s">
        <v>50</v>
      </c>
      <c r="H19" s="23">
        <v>155.4</v>
      </c>
    </row>
    <row r="20" spans="1:8" s="6" customFormat="1" ht="25.5" customHeight="1">
      <c r="A20" s="2">
        <v>15</v>
      </c>
      <c r="B20" s="2">
        <v>15</v>
      </c>
      <c r="C20" s="2" t="s">
        <v>28</v>
      </c>
      <c r="D20" s="3" t="s">
        <v>51</v>
      </c>
      <c r="E20" s="3" t="s">
        <v>624</v>
      </c>
      <c r="F20" s="4" t="s">
        <v>130</v>
      </c>
      <c r="G20" s="22" t="s">
        <v>52</v>
      </c>
      <c r="H20" s="23">
        <v>47.8</v>
      </c>
    </row>
    <row r="21" spans="1:8" s="6" customFormat="1" ht="25.5" customHeight="1">
      <c r="A21" s="2">
        <v>16</v>
      </c>
      <c r="B21" s="2">
        <v>16</v>
      </c>
      <c r="C21" s="2" t="s">
        <v>28</v>
      </c>
      <c r="D21" s="3" t="s">
        <v>51</v>
      </c>
      <c r="E21" s="3" t="s">
        <v>624</v>
      </c>
      <c r="F21" s="4" t="s">
        <v>130</v>
      </c>
      <c r="G21" s="22" t="s">
        <v>53</v>
      </c>
      <c r="H21" s="23">
        <v>22.8</v>
      </c>
    </row>
    <row r="22" spans="1:8" s="6" customFormat="1" ht="25.5" customHeight="1">
      <c r="A22" s="2">
        <v>17</v>
      </c>
      <c r="B22" s="2">
        <v>17</v>
      </c>
      <c r="C22" s="2" t="s">
        <v>28</v>
      </c>
      <c r="D22" s="3" t="s">
        <v>54</v>
      </c>
      <c r="E22" s="3" t="s">
        <v>624</v>
      </c>
      <c r="F22" s="4" t="s">
        <v>130</v>
      </c>
      <c r="G22" s="22" t="s">
        <v>55</v>
      </c>
      <c r="H22" s="23">
        <v>60.9</v>
      </c>
    </row>
    <row r="23" spans="1:8" s="6" customFormat="1" ht="25.5" customHeight="1">
      <c r="A23" s="2">
        <v>18</v>
      </c>
      <c r="B23" s="2">
        <v>18</v>
      </c>
      <c r="C23" s="2" t="s">
        <v>28</v>
      </c>
      <c r="D23" s="3" t="s">
        <v>54</v>
      </c>
      <c r="E23" s="3" t="s">
        <v>625</v>
      </c>
      <c r="F23" s="4" t="s">
        <v>131</v>
      </c>
      <c r="G23" s="22" t="s">
        <v>56</v>
      </c>
      <c r="H23" s="23">
        <v>33.6</v>
      </c>
    </row>
    <row r="24" spans="1:8" s="6" customFormat="1" ht="25.5" customHeight="1">
      <c r="A24" s="2">
        <v>19</v>
      </c>
      <c r="B24" s="2">
        <v>19</v>
      </c>
      <c r="C24" s="2" t="s">
        <v>28</v>
      </c>
      <c r="D24" s="3" t="s">
        <v>57</v>
      </c>
      <c r="E24" s="3" t="s">
        <v>624</v>
      </c>
      <c r="F24" s="4" t="s">
        <v>130</v>
      </c>
      <c r="G24" s="22" t="s">
        <v>58</v>
      </c>
      <c r="H24" s="23">
        <v>79.099999999999994</v>
      </c>
    </row>
    <row r="25" spans="1:8" s="6" customFormat="1" ht="25.5" customHeight="1">
      <c r="A25" s="2">
        <v>20</v>
      </c>
      <c r="B25" s="2">
        <v>20</v>
      </c>
      <c r="C25" s="2" t="s">
        <v>28</v>
      </c>
      <c r="D25" s="3" t="s">
        <v>57</v>
      </c>
      <c r="E25" s="3" t="s">
        <v>624</v>
      </c>
      <c r="F25" s="4" t="s">
        <v>130</v>
      </c>
      <c r="G25" s="22" t="s">
        <v>59</v>
      </c>
      <c r="H25" s="23">
        <v>118.4</v>
      </c>
    </row>
    <row r="26" spans="1:8" s="6" customFormat="1" ht="25.5" customHeight="1">
      <c r="A26" s="2">
        <v>21</v>
      </c>
      <c r="B26" s="2">
        <v>21</v>
      </c>
      <c r="C26" s="2" t="s">
        <v>28</v>
      </c>
      <c r="D26" s="3" t="s">
        <v>60</v>
      </c>
      <c r="E26" s="3" t="s">
        <v>624</v>
      </c>
      <c r="F26" s="4" t="s">
        <v>130</v>
      </c>
      <c r="G26" s="22" t="s">
        <v>61</v>
      </c>
      <c r="H26" s="23">
        <v>105</v>
      </c>
    </row>
    <row r="27" spans="1:8" s="6" customFormat="1" ht="25.5" customHeight="1">
      <c r="A27" s="2">
        <v>22</v>
      </c>
      <c r="B27" s="2">
        <v>22</v>
      </c>
      <c r="C27" s="2" t="s">
        <v>28</v>
      </c>
      <c r="D27" s="3" t="s">
        <v>62</v>
      </c>
      <c r="E27" s="3" t="s">
        <v>624</v>
      </c>
      <c r="F27" s="4" t="s">
        <v>130</v>
      </c>
      <c r="G27" s="22" t="s">
        <v>63</v>
      </c>
      <c r="H27" s="23">
        <v>157.4</v>
      </c>
    </row>
    <row r="28" spans="1:8" s="6" customFormat="1" ht="25.5" customHeight="1">
      <c r="A28" s="2">
        <v>23</v>
      </c>
      <c r="B28" s="2">
        <v>23</v>
      </c>
      <c r="C28" s="2" t="s">
        <v>28</v>
      </c>
      <c r="D28" s="3" t="s">
        <v>62</v>
      </c>
      <c r="E28" s="3" t="s">
        <v>625</v>
      </c>
      <c r="F28" s="4" t="s">
        <v>131</v>
      </c>
      <c r="G28" s="22" t="s">
        <v>43</v>
      </c>
      <c r="H28" s="23">
        <v>21</v>
      </c>
    </row>
    <row r="29" spans="1:8" s="6" customFormat="1" ht="25.5" customHeight="1">
      <c r="A29" s="2">
        <v>24</v>
      </c>
      <c r="B29" s="2">
        <v>24</v>
      </c>
      <c r="C29" s="2" t="s">
        <v>28</v>
      </c>
      <c r="D29" s="3" t="s">
        <v>64</v>
      </c>
      <c r="E29" s="3" t="s">
        <v>624</v>
      </c>
      <c r="F29" s="4" t="s">
        <v>130</v>
      </c>
      <c r="G29" s="22" t="s">
        <v>65</v>
      </c>
      <c r="H29" s="23">
        <v>50.4</v>
      </c>
    </row>
    <row r="30" spans="1:8" s="6" customFormat="1" ht="25.5" customHeight="1">
      <c r="A30" s="2">
        <v>25</v>
      </c>
      <c r="B30" s="2">
        <v>25</v>
      </c>
      <c r="C30" s="2" t="s">
        <v>28</v>
      </c>
      <c r="D30" s="3" t="s">
        <v>66</v>
      </c>
      <c r="E30" s="3" t="s">
        <v>624</v>
      </c>
      <c r="F30" s="4" t="s">
        <v>130</v>
      </c>
      <c r="G30" s="22" t="s">
        <v>67</v>
      </c>
      <c r="H30" s="23">
        <v>80.3</v>
      </c>
    </row>
    <row r="31" spans="1:8" s="6" customFormat="1" ht="25.5" customHeight="1">
      <c r="A31" s="2">
        <v>26</v>
      </c>
      <c r="B31" s="2">
        <v>26</v>
      </c>
      <c r="C31" s="2" t="s">
        <v>28</v>
      </c>
      <c r="D31" s="3" t="s">
        <v>66</v>
      </c>
      <c r="E31" s="3" t="s">
        <v>624</v>
      </c>
      <c r="F31" s="4" t="s">
        <v>130</v>
      </c>
      <c r="G31" s="22" t="s">
        <v>68</v>
      </c>
      <c r="H31" s="23">
        <v>35</v>
      </c>
    </row>
    <row r="32" spans="1:8" s="6" customFormat="1" ht="25.5" customHeight="1">
      <c r="A32" s="2">
        <v>27</v>
      </c>
      <c r="B32" s="2">
        <v>27</v>
      </c>
      <c r="C32" s="2" t="s">
        <v>28</v>
      </c>
      <c r="D32" s="3" t="s">
        <v>66</v>
      </c>
      <c r="E32" s="3" t="s">
        <v>625</v>
      </c>
      <c r="F32" s="4" t="s">
        <v>131</v>
      </c>
      <c r="G32" s="22" t="s">
        <v>69</v>
      </c>
      <c r="H32" s="23">
        <v>70</v>
      </c>
    </row>
    <row r="33" spans="1:8" s="6" customFormat="1" ht="25.5" customHeight="1">
      <c r="A33" s="2">
        <v>28</v>
      </c>
      <c r="B33" s="2">
        <v>28</v>
      </c>
      <c r="C33" s="2" t="s">
        <v>28</v>
      </c>
      <c r="D33" s="3" t="s">
        <v>70</v>
      </c>
      <c r="E33" s="3" t="s">
        <v>624</v>
      </c>
      <c r="F33" s="4" t="s">
        <v>130</v>
      </c>
      <c r="G33" s="22" t="s">
        <v>71</v>
      </c>
      <c r="H33" s="23">
        <v>45.4</v>
      </c>
    </row>
    <row r="34" spans="1:8" s="6" customFormat="1" ht="25.5" customHeight="1">
      <c r="A34" s="2">
        <v>29</v>
      </c>
      <c r="B34" s="2">
        <v>29</v>
      </c>
      <c r="C34" s="2" t="s">
        <v>28</v>
      </c>
      <c r="D34" s="3" t="s">
        <v>72</v>
      </c>
      <c r="E34" s="3" t="s">
        <v>624</v>
      </c>
      <c r="F34" s="4" t="s">
        <v>130</v>
      </c>
      <c r="G34" s="22" t="s">
        <v>73</v>
      </c>
      <c r="H34" s="23">
        <v>280</v>
      </c>
    </row>
    <row r="35" spans="1:8" s="6" customFormat="1" ht="25.5" customHeight="1">
      <c r="A35" s="2">
        <v>30</v>
      </c>
      <c r="B35" s="2">
        <v>30</v>
      </c>
      <c r="C35" s="2" t="s">
        <v>28</v>
      </c>
      <c r="D35" s="3" t="s">
        <v>72</v>
      </c>
      <c r="E35" s="3" t="s">
        <v>625</v>
      </c>
      <c r="F35" s="4" t="s">
        <v>131</v>
      </c>
      <c r="G35" s="22" t="s">
        <v>74</v>
      </c>
      <c r="H35" s="23">
        <v>20.3</v>
      </c>
    </row>
    <row r="36" spans="1:8" s="6" customFormat="1" ht="25.5" customHeight="1">
      <c r="A36" s="2">
        <v>31</v>
      </c>
      <c r="B36" s="2">
        <v>31</v>
      </c>
      <c r="C36" s="2" t="s">
        <v>28</v>
      </c>
      <c r="D36" s="3" t="s">
        <v>75</v>
      </c>
      <c r="E36" s="3" t="s">
        <v>624</v>
      </c>
      <c r="F36" s="4" t="s">
        <v>130</v>
      </c>
      <c r="G36" s="22" t="s">
        <v>76</v>
      </c>
      <c r="H36" s="23">
        <v>98</v>
      </c>
    </row>
    <row r="37" spans="1:8" s="6" customFormat="1" ht="25.5" customHeight="1">
      <c r="A37" s="2">
        <v>32</v>
      </c>
      <c r="B37" s="2">
        <v>32</v>
      </c>
      <c r="C37" s="2" t="s">
        <v>28</v>
      </c>
      <c r="D37" s="3" t="s">
        <v>75</v>
      </c>
      <c r="E37" s="3" t="s">
        <v>625</v>
      </c>
      <c r="F37" s="4" t="s">
        <v>131</v>
      </c>
      <c r="G37" s="22" t="s">
        <v>77</v>
      </c>
      <c r="H37" s="23">
        <v>14</v>
      </c>
    </row>
    <row r="38" spans="1:8" s="6" customFormat="1" ht="25.5" customHeight="1">
      <c r="A38" s="2">
        <v>33</v>
      </c>
      <c r="B38" s="2">
        <v>33</v>
      </c>
      <c r="C38" s="2" t="s">
        <v>28</v>
      </c>
      <c r="D38" s="3" t="s">
        <v>78</v>
      </c>
      <c r="E38" s="3" t="s">
        <v>624</v>
      </c>
      <c r="F38" s="4" t="s">
        <v>130</v>
      </c>
      <c r="G38" s="22" t="s">
        <v>79</v>
      </c>
      <c r="H38" s="23">
        <v>220</v>
      </c>
    </row>
    <row r="39" spans="1:8" s="6" customFormat="1" ht="25.5" customHeight="1">
      <c r="A39" s="2">
        <v>34</v>
      </c>
      <c r="B39" s="2">
        <v>34</v>
      </c>
      <c r="C39" s="2" t="s">
        <v>28</v>
      </c>
      <c r="D39" s="3" t="s">
        <v>78</v>
      </c>
      <c r="E39" s="3" t="s">
        <v>624</v>
      </c>
      <c r="F39" s="4" t="s">
        <v>130</v>
      </c>
      <c r="G39" s="22" t="s">
        <v>80</v>
      </c>
      <c r="H39" s="23">
        <v>202.2</v>
      </c>
    </row>
    <row r="40" spans="1:8" s="6" customFormat="1" ht="25.5" customHeight="1">
      <c r="A40" s="2">
        <v>35</v>
      </c>
      <c r="B40" s="2">
        <v>35</v>
      </c>
      <c r="C40" s="2" t="s">
        <v>28</v>
      </c>
      <c r="D40" s="3" t="s">
        <v>78</v>
      </c>
      <c r="E40" s="3" t="s">
        <v>625</v>
      </c>
      <c r="F40" s="4" t="s">
        <v>131</v>
      </c>
      <c r="G40" s="22" t="s">
        <v>81</v>
      </c>
      <c r="H40" s="23">
        <v>258.8</v>
      </c>
    </row>
    <row r="41" spans="1:8" s="6" customFormat="1" ht="25.5" customHeight="1">
      <c r="A41" s="2">
        <v>36</v>
      </c>
      <c r="B41" s="2">
        <v>36</v>
      </c>
      <c r="C41" s="2" t="s">
        <v>28</v>
      </c>
      <c r="D41" s="3" t="s">
        <v>82</v>
      </c>
      <c r="E41" s="3" t="s">
        <v>624</v>
      </c>
      <c r="F41" s="4" t="s">
        <v>130</v>
      </c>
      <c r="G41" s="22" t="s">
        <v>83</v>
      </c>
      <c r="H41" s="23">
        <v>139.80000000000001</v>
      </c>
    </row>
    <row r="42" spans="1:8" s="6" customFormat="1" ht="25.5" customHeight="1">
      <c r="A42" s="2">
        <v>37</v>
      </c>
      <c r="B42" s="2">
        <v>37</v>
      </c>
      <c r="C42" s="2" t="s">
        <v>28</v>
      </c>
      <c r="D42" s="3" t="s">
        <v>82</v>
      </c>
      <c r="E42" s="3" t="s">
        <v>625</v>
      </c>
      <c r="F42" s="4" t="s">
        <v>131</v>
      </c>
      <c r="G42" s="22" t="s">
        <v>31</v>
      </c>
      <c r="H42" s="23">
        <v>10.5</v>
      </c>
    </row>
    <row r="43" spans="1:8" s="6" customFormat="1" ht="25.5" customHeight="1">
      <c r="A43" s="2">
        <v>38</v>
      </c>
      <c r="B43" s="2">
        <v>38</v>
      </c>
      <c r="C43" s="2" t="s">
        <v>28</v>
      </c>
      <c r="D43" s="3" t="s">
        <v>84</v>
      </c>
      <c r="E43" s="3" t="s">
        <v>625</v>
      </c>
      <c r="F43" s="4" t="s">
        <v>131</v>
      </c>
      <c r="G43" s="22" t="s">
        <v>85</v>
      </c>
      <c r="H43" s="23">
        <v>14</v>
      </c>
    </row>
    <row r="44" spans="1:8" s="6" customFormat="1" ht="25.5" customHeight="1">
      <c r="A44" s="2">
        <v>39</v>
      </c>
      <c r="B44" s="2">
        <v>39</v>
      </c>
      <c r="C44" s="2" t="s">
        <v>28</v>
      </c>
      <c r="D44" s="3" t="s">
        <v>86</v>
      </c>
      <c r="E44" s="3" t="s">
        <v>625</v>
      </c>
      <c r="F44" s="4" t="s">
        <v>131</v>
      </c>
      <c r="G44" s="22" t="s">
        <v>87</v>
      </c>
      <c r="H44" s="23">
        <v>105</v>
      </c>
    </row>
    <row r="45" spans="1:8" s="6" customFormat="1" ht="25.5" customHeight="1">
      <c r="A45" s="2">
        <v>40</v>
      </c>
      <c r="B45" s="2">
        <v>40</v>
      </c>
      <c r="C45" s="2" t="s">
        <v>28</v>
      </c>
      <c r="D45" s="3" t="s">
        <v>88</v>
      </c>
      <c r="E45" s="3" t="s">
        <v>625</v>
      </c>
      <c r="F45" s="4" t="s">
        <v>131</v>
      </c>
      <c r="G45" s="22" t="s">
        <v>43</v>
      </c>
      <c r="H45" s="23">
        <v>51.8</v>
      </c>
    </row>
    <row r="46" spans="1:8" s="6" customFormat="1" ht="25.5" customHeight="1">
      <c r="A46" s="2">
        <v>41</v>
      </c>
      <c r="B46" s="2">
        <v>41</v>
      </c>
      <c r="C46" s="2" t="s">
        <v>28</v>
      </c>
      <c r="D46" s="3" t="s">
        <v>89</v>
      </c>
      <c r="E46" s="3" t="s">
        <v>626</v>
      </c>
      <c r="F46" s="4" t="s">
        <v>130</v>
      </c>
      <c r="G46" s="22" t="s">
        <v>26</v>
      </c>
      <c r="H46" s="24">
        <v>2921.33</v>
      </c>
    </row>
    <row r="47" spans="1:8" s="6" customFormat="1" ht="25.5" customHeight="1">
      <c r="A47" s="54" t="s">
        <v>710</v>
      </c>
      <c r="B47" s="54"/>
      <c r="C47" s="55"/>
      <c r="D47" s="53"/>
      <c r="E47" s="31"/>
      <c r="F47" s="32"/>
      <c r="G47" s="33"/>
      <c r="H47" s="49">
        <f>SUM(H48:H63)</f>
        <v>926</v>
      </c>
    </row>
    <row r="48" spans="1:8" s="6" customFormat="1" ht="25.5" customHeight="1">
      <c r="A48" s="2">
        <v>42</v>
      </c>
      <c r="B48" s="2">
        <v>1</v>
      </c>
      <c r="C48" s="2" t="s">
        <v>90</v>
      </c>
      <c r="D48" s="3" t="s">
        <v>132</v>
      </c>
      <c r="E48" s="3" t="s">
        <v>624</v>
      </c>
      <c r="F48" s="4" t="s">
        <v>133</v>
      </c>
      <c r="G48" s="22" t="s">
        <v>652</v>
      </c>
      <c r="H48" s="5">
        <v>182</v>
      </c>
    </row>
    <row r="49" spans="1:8" s="6" customFormat="1" ht="25.5" customHeight="1">
      <c r="A49" s="2">
        <v>43</v>
      </c>
      <c r="B49" s="2">
        <v>2</v>
      </c>
      <c r="C49" s="2" t="s">
        <v>90</v>
      </c>
      <c r="D49" s="3" t="s">
        <v>134</v>
      </c>
      <c r="E49" s="3" t="s">
        <v>627</v>
      </c>
      <c r="F49" s="4" t="s">
        <v>135</v>
      </c>
      <c r="G49" s="22" t="s">
        <v>653</v>
      </c>
      <c r="H49" s="5">
        <v>111</v>
      </c>
    </row>
    <row r="50" spans="1:8" s="6" customFormat="1" ht="25.5" customHeight="1">
      <c r="A50" s="2">
        <v>44</v>
      </c>
      <c r="B50" s="2">
        <v>3</v>
      </c>
      <c r="C50" s="2" t="s">
        <v>90</v>
      </c>
      <c r="D50" s="3" t="s">
        <v>136</v>
      </c>
      <c r="E50" s="3" t="s">
        <v>624</v>
      </c>
      <c r="F50" s="4" t="s">
        <v>133</v>
      </c>
      <c r="G50" s="22" t="s">
        <v>652</v>
      </c>
      <c r="H50" s="5">
        <v>106</v>
      </c>
    </row>
    <row r="51" spans="1:8" s="6" customFormat="1" ht="25.5" customHeight="1">
      <c r="A51" s="2">
        <v>45</v>
      </c>
      <c r="B51" s="2">
        <v>4</v>
      </c>
      <c r="C51" s="2" t="s">
        <v>90</v>
      </c>
      <c r="D51" s="3" t="s">
        <v>137</v>
      </c>
      <c r="E51" s="3" t="s">
        <v>624</v>
      </c>
      <c r="F51" s="4" t="s">
        <v>138</v>
      </c>
      <c r="G51" s="22" t="s">
        <v>654</v>
      </c>
      <c r="H51" s="5">
        <v>39</v>
      </c>
    </row>
    <row r="52" spans="1:8" s="6" customFormat="1" ht="25.5" customHeight="1">
      <c r="A52" s="2">
        <v>46</v>
      </c>
      <c r="B52" s="2">
        <v>5</v>
      </c>
      <c r="C52" s="2" t="s">
        <v>90</v>
      </c>
      <c r="D52" s="3" t="s">
        <v>137</v>
      </c>
      <c r="E52" s="3" t="s">
        <v>624</v>
      </c>
      <c r="F52" s="4" t="s">
        <v>139</v>
      </c>
      <c r="G52" s="22" t="s">
        <v>655</v>
      </c>
      <c r="H52" s="5">
        <v>30</v>
      </c>
    </row>
    <row r="53" spans="1:8" s="6" customFormat="1" ht="25.5" customHeight="1">
      <c r="A53" s="2">
        <v>47</v>
      </c>
      <c r="B53" s="2">
        <v>6</v>
      </c>
      <c r="C53" s="2" t="s">
        <v>90</v>
      </c>
      <c r="D53" s="3" t="s">
        <v>137</v>
      </c>
      <c r="E53" s="3" t="s">
        <v>624</v>
      </c>
      <c r="F53" s="4" t="s">
        <v>140</v>
      </c>
      <c r="G53" s="22" t="s">
        <v>655</v>
      </c>
      <c r="H53" s="5">
        <v>36</v>
      </c>
    </row>
    <row r="54" spans="1:8" s="6" customFormat="1" ht="25.5" customHeight="1">
      <c r="A54" s="2">
        <v>48</v>
      </c>
      <c r="B54" s="2">
        <v>7</v>
      </c>
      <c r="C54" s="2" t="s">
        <v>90</v>
      </c>
      <c r="D54" s="3" t="s">
        <v>141</v>
      </c>
      <c r="E54" s="3" t="s">
        <v>624</v>
      </c>
      <c r="F54" s="4" t="s">
        <v>133</v>
      </c>
      <c r="G54" s="22" t="s">
        <v>656</v>
      </c>
      <c r="H54" s="5">
        <v>63</v>
      </c>
    </row>
    <row r="55" spans="1:8" s="6" customFormat="1" ht="25.5" customHeight="1">
      <c r="A55" s="2">
        <v>49</v>
      </c>
      <c r="B55" s="2">
        <v>8</v>
      </c>
      <c r="C55" s="2" t="s">
        <v>90</v>
      </c>
      <c r="D55" s="3" t="s">
        <v>142</v>
      </c>
      <c r="E55" s="3" t="s">
        <v>624</v>
      </c>
      <c r="F55" s="4" t="s">
        <v>143</v>
      </c>
      <c r="G55" s="22" t="s">
        <v>657</v>
      </c>
      <c r="H55" s="5">
        <v>53</v>
      </c>
    </row>
    <row r="56" spans="1:8" s="6" customFormat="1" ht="25.5" customHeight="1">
      <c r="A56" s="2">
        <v>50</v>
      </c>
      <c r="B56" s="2">
        <v>9</v>
      </c>
      <c r="C56" s="2" t="s">
        <v>90</v>
      </c>
      <c r="D56" s="3" t="s">
        <v>144</v>
      </c>
      <c r="E56" s="3" t="s">
        <v>624</v>
      </c>
      <c r="F56" s="4" t="s">
        <v>145</v>
      </c>
      <c r="G56" s="22" t="s">
        <v>658</v>
      </c>
      <c r="H56" s="5">
        <v>51</v>
      </c>
    </row>
    <row r="57" spans="1:8" s="6" customFormat="1" ht="25.5" customHeight="1">
      <c r="A57" s="2">
        <v>51</v>
      </c>
      <c r="B57" s="2">
        <v>10</v>
      </c>
      <c r="C57" s="2" t="s">
        <v>90</v>
      </c>
      <c r="D57" s="3" t="s">
        <v>146</v>
      </c>
      <c r="E57" s="3" t="s">
        <v>624</v>
      </c>
      <c r="F57" s="4" t="s">
        <v>147</v>
      </c>
      <c r="G57" s="22" t="s">
        <v>655</v>
      </c>
      <c r="H57" s="5">
        <v>49</v>
      </c>
    </row>
    <row r="58" spans="1:8" s="6" customFormat="1" ht="25.5" customHeight="1">
      <c r="A58" s="2">
        <v>52</v>
      </c>
      <c r="B58" s="2">
        <v>11</v>
      </c>
      <c r="C58" s="2" t="s">
        <v>90</v>
      </c>
      <c r="D58" s="3" t="s">
        <v>148</v>
      </c>
      <c r="E58" s="3" t="s">
        <v>624</v>
      </c>
      <c r="F58" s="4" t="s">
        <v>149</v>
      </c>
      <c r="G58" s="22" t="s">
        <v>655</v>
      </c>
      <c r="H58" s="5">
        <v>49</v>
      </c>
    </row>
    <row r="59" spans="1:8" s="6" customFormat="1" ht="25.5" customHeight="1">
      <c r="A59" s="2">
        <v>53</v>
      </c>
      <c r="B59" s="2">
        <v>12</v>
      </c>
      <c r="C59" s="2" t="s">
        <v>90</v>
      </c>
      <c r="D59" s="3" t="s">
        <v>32</v>
      </c>
      <c r="E59" s="3" t="s">
        <v>624</v>
      </c>
      <c r="F59" s="4" t="s">
        <v>150</v>
      </c>
      <c r="G59" s="22" t="s">
        <v>659</v>
      </c>
      <c r="H59" s="5">
        <v>42</v>
      </c>
    </row>
    <row r="60" spans="1:8" s="6" customFormat="1" ht="25.5" customHeight="1">
      <c r="A60" s="2">
        <v>54</v>
      </c>
      <c r="B60" s="2">
        <v>13</v>
      </c>
      <c r="C60" s="2" t="s">
        <v>90</v>
      </c>
      <c r="D60" s="3" t="s">
        <v>151</v>
      </c>
      <c r="E60" s="3" t="s">
        <v>624</v>
      </c>
      <c r="F60" s="4" t="s">
        <v>152</v>
      </c>
      <c r="G60" s="22" t="s">
        <v>657</v>
      </c>
      <c r="H60" s="5">
        <v>35</v>
      </c>
    </row>
    <row r="61" spans="1:8" s="6" customFormat="1" ht="25.5" customHeight="1">
      <c r="A61" s="2">
        <v>55</v>
      </c>
      <c r="B61" s="2">
        <v>14</v>
      </c>
      <c r="C61" s="2" t="s">
        <v>90</v>
      </c>
      <c r="D61" s="3" t="s">
        <v>153</v>
      </c>
      <c r="E61" s="3" t="s">
        <v>625</v>
      </c>
      <c r="F61" s="4" t="s">
        <v>154</v>
      </c>
      <c r="G61" s="22" t="s">
        <v>660</v>
      </c>
      <c r="H61" s="5">
        <v>18</v>
      </c>
    </row>
    <row r="62" spans="1:8" s="6" customFormat="1" ht="25.5" customHeight="1">
      <c r="A62" s="2">
        <v>56</v>
      </c>
      <c r="B62" s="2">
        <v>15</v>
      </c>
      <c r="C62" s="2" t="s">
        <v>90</v>
      </c>
      <c r="D62" s="3" t="s">
        <v>155</v>
      </c>
      <c r="E62" s="3" t="s">
        <v>624</v>
      </c>
      <c r="F62" s="4" t="s">
        <v>156</v>
      </c>
      <c r="G62" s="22" t="s">
        <v>657</v>
      </c>
      <c r="H62" s="5">
        <v>37</v>
      </c>
    </row>
    <row r="63" spans="1:8" s="6" customFormat="1" ht="25.5" customHeight="1">
      <c r="A63" s="2">
        <v>57</v>
      </c>
      <c r="B63" s="2">
        <v>16</v>
      </c>
      <c r="C63" s="2" t="s">
        <v>90</v>
      </c>
      <c r="D63" s="3" t="s">
        <v>64</v>
      </c>
      <c r="E63" s="3" t="s">
        <v>624</v>
      </c>
      <c r="F63" s="4" t="s">
        <v>157</v>
      </c>
      <c r="G63" s="22" t="s">
        <v>661</v>
      </c>
      <c r="H63" s="5">
        <v>25</v>
      </c>
    </row>
    <row r="64" spans="1:8" s="6" customFormat="1" ht="25.5" customHeight="1">
      <c r="A64" s="54" t="s">
        <v>693</v>
      </c>
      <c r="B64" s="54"/>
      <c r="C64" s="55"/>
      <c r="D64" s="53"/>
      <c r="E64" s="31"/>
      <c r="F64" s="32"/>
      <c r="G64" s="33"/>
      <c r="H64" s="50">
        <f>SUM(H65:H80)</f>
        <v>1103</v>
      </c>
    </row>
    <row r="65" spans="1:8" s="6" customFormat="1" ht="25.5" customHeight="1">
      <c r="A65" s="2">
        <v>58</v>
      </c>
      <c r="B65" s="2">
        <v>1</v>
      </c>
      <c r="C65" s="2" t="s">
        <v>91</v>
      </c>
      <c r="D65" s="3" t="s">
        <v>32</v>
      </c>
      <c r="E65" s="3" t="s">
        <v>624</v>
      </c>
      <c r="F65" s="4" t="s">
        <v>158</v>
      </c>
      <c r="G65" s="4" t="s">
        <v>158</v>
      </c>
      <c r="H65" s="5">
        <v>35</v>
      </c>
    </row>
    <row r="66" spans="1:8" s="6" customFormat="1" ht="25.5" customHeight="1">
      <c r="A66" s="2">
        <v>59</v>
      </c>
      <c r="B66" s="2">
        <v>2</v>
      </c>
      <c r="C66" s="2" t="s">
        <v>91</v>
      </c>
      <c r="D66" s="3" t="s">
        <v>159</v>
      </c>
      <c r="E66" s="3" t="s">
        <v>624</v>
      </c>
      <c r="F66" s="4" t="s">
        <v>160</v>
      </c>
      <c r="G66" s="4" t="s">
        <v>160</v>
      </c>
      <c r="H66" s="5">
        <v>12</v>
      </c>
    </row>
    <row r="67" spans="1:8" s="6" customFormat="1" ht="25.5" customHeight="1">
      <c r="A67" s="2">
        <v>60</v>
      </c>
      <c r="B67" s="2">
        <v>3</v>
      </c>
      <c r="C67" s="2" t="s">
        <v>91</v>
      </c>
      <c r="D67" s="3" t="s">
        <v>142</v>
      </c>
      <c r="E67" s="3" t="s">
        <v>624</v>
      </c>
      <c r="F67" s="4" t="s">
        <v>161</v>
      </c>
      <c r="G67" s="4" t="s">
        <v>161</v>
      </c>
      <c r="H67" s="5">
        <v>13</v>
      </c>
    </row>
    <row r="68" spans="1:8" s="6" customFormat="1" ht="25.5" customHeight="1">
      <c r="A68" s="2">
        <v>61</v>
      </c>
      <c r="B68" s="2">
        <v>4</v>
      </c>
      <c r="C68" s="2" t="s">
        <v>91</v>
      </c>
      <c r="D68" s="3" t="s">
        <v>144</v>
      </c>
      <c r="E68" s="3" t="s">
        <v>624</v>
      </c>
      <c r="F68" s="4" t="s">
        <v>162</v>
      </c>
      <c r="G68" s="4" t="s">
        <v>162</v>
      </c>
      <c r="H68" s="5">
        <v>44</v>
      </c>
    </row>
    <row r="69" spans="1:8" s="6" customFormat="1" ht="25.5" customHeight="1">
      <c r="A69" s="2">
        <v>62</v>
      </c>
      <c r="B69" s="2">
        <v>5</v>
      </c>
      <c r="C69" s="2" t="s">
        <v>91</v>
      </c>
      <c r="D69" s="3" t="s">
        <v>141</v>
      </c>
      <c r="E69" s="3" t="s">
        <v>624</v>
      </c>
      <c r="F69" s="4" t="s">
        <v>163</v>
      </c>
      <c r="G69" s="4" t="s">
        <v>163</v>
      </c>
      <c r="H69" s="5">
        <v>64</v>
      </c>
    </row>
    <row r="70" spans="1:8" s="6" customFormat="1" ht="25.5" customHeight="1">
      <c r="A70" s="2">
        <v>63</v>
      </c>
      <c r="B70" s="2">
        <v>6</v>
      </c>
      <c r="C70" s="2" t="s">
        <v>91</v>
      </c>
      <c r="D70" s="3" t="s">
        <v>141</v>
      </c>
      <c r="E70" s="3" t="s">
        <v>624</v>
      </c>
      <c r="F70" s="4" t="s">
        <v>164</v>
      </c>
      <c r="G70" s="4" t="s">
        <v>164</v>
      </c>
      <c r="H70" s="5">
        <v>43</v>
      </c>
    </row>
    <row r="71" spans="1:8" s="6" customFormat="1" ht="25.5" customHeight="1">
      <c r="A71" s="2">
        <v>64</v>
      </c>
      <c r="B71" s="2">
        <v>7</v>
      </c>
      <c r="C71" s="2" t="s">
        <v>91</v>
      </c>
      <c r="D71" s="3" t="s">
        <v>141</v>
      </c>
      <c r="E71" s="3" t="s">
        <v>624</v>
      </c>
      <c r="F71" s="4" t="s">
        <v>165</v>
      </c>
      <c r="G71" s="4" t="s">
        <v>165</v>
      </c>
      <c r="H71" s="5">
        <v>140</v>
      </c>
    </row>
    <row r="72" spans="1:8" s="6" customFormat="1" ht="25.5" customHeight="1">
      <c r="A72" s="2">
        <v>65</v>
      </c>
      <c r="B72" s="2">
        <v>8</v>
      </c>
      <c r="C72" s="2" t="s">
        <v>91</v>
      </c>
      <c r="D72" s="3" t="s">
        <v>166</v>
      </c>
      <c r="E72" s="3" t="s">
        <v>624</v>
      </c>
      <c r="F72" s="4" t="s">
        <v>167</v>
      </c>
      <c r="G72" s="4" t="s">
        <v>167</v>
      </c>
      <c r="H72" s="5">
        <v>111</v>
      </c>
    </row>
    <row r="73" spans="1:8" s="6" customFormat="1" ht="25.5" customHeight="1">
      <c r="A73" s="2">
        <v>66</v>
      </c>
      <c r="B73" s="2">
        <v>9</v>
      </c>
      <c r="C73" s="2" t="s">
        <v>91</v>
      </c>
      <c r="D73" s="3" t="s">
        <v>166</v>
      </c>
      <c r="E73" s="3" t="s">
        <v>624</v>
      </c>
      <c r="F73" s="4" t="s">
        <v>168</v>
      </c>
      <c r="G73" s="4" t="s">
        <v>168</v>
      </c>
      <c r="H73" s="5">
        <v>93</v>
      </c>
    </row>
    <row r="74" spans="1:8" s="6" customFormat="1" ht="25.5" customHeight="1">
      <c r="A74" s="2">
        <v>67</v>
      </c>
      <c r="B74" s="2">
        <v>10</v>
      </c>
      <c r="C74" s="2" t="s">
        <v>91</v>
      </c>
      <c r="D74" s="3" t="s">
        <v>169</v>
      </c>
      <c r="E74" s="3" t="s">
        <v>624</v>
      </c>
      <c r="F74" s="4" t="s">
        <v>170</v>
      </c>
      <c r="G74" s="4" t="s">
        <v>170</v>
      </c>
      <c r="H74" s="5">
        <v>77</v>
      </c>
    </row>
    <row r="75" spans="1:8" s="6" customFormat="1" ht="25.5" customHeight="1">
      <c r="A75" s="2">
        <v>68</v>
      </c>
      <c r="B75" s="2">
        <v>11</v>
      </c>
      <c r="C75" s="2" t="s">
        <v>91</v>
      </c>
      <c r="D75" s="3" t="s">
        <v>169</v>
      </c>
      <c r="E75" s="3" t="s">
        <v>624</v>
      </c>
      <c r="F75" s="4" t="s">
        <v>171</v>
      </c>
      <c r="G75" s="4" t="s">
        <v>171</v>
      </c>
      <c r="H75" s="5">
        <v>45</v>
      </c>
    </row>
    <row r="76" spans="1:8" s="6" customFormat="1" ht="25.5" customHeight="1">
      <c r="A76" s="2">
        <v>69</v>
      </c>
      <c r="B76" s="2">
        <v>12</v>
      </c>
      <c r="C76" s="2" t="s">
        <v>91</v>
      </c>
      <c r="D76" s="3" t="s">
        <v>169</v>
      </c>
      <c r="E76" s="3" t="s">
        <v>624</v>
      </c>
      <c r="F76" s="4" t="s">
        <v>172</v>
      </c>
      <c r="G76" s="4" t="s">
        <v>172</v>
      </c>
      <c r="H76" s="5">
        <v>189</v>
      </c>
    </row>
    <row r="77" spans="1:8" s="6" customFormat="1" ht="25.5" customHeight="1">
      <c r="A77" s="2">
        <v>70</v>
      </c>
      <c r="B77" s="2">
        <v>13</v>
      </c>
      <c r="C77" s="2" t="s">
        <v>91</v>
      </c>
      <c r="D77" s="3" t="s">
        <v>173</v>
      </c>
      <c r="E77" s="3" t="s">
        <v>627</v>
      </c>
      <c r="F77" s="4" t="s">
        <v>174</v>
      </c>
      <c r="G77" s="4" t="s">
        <v>174</v>
      </c>
      <c r="H77" s="5">
        <v>124</v>
      </c>
    </row>
    <row r="78" spans="1:8" s="6" customFormat="1" ht="25.5" customHeight="1">
      <c r="A78" s="2">
        <v>71</v>
      </c>
      <c r="B78" s="2">
        <v>14</v>
      </c>
      <c r="C78" s="2" t="s">
        <v>91</v>
      </c>
      <c r="D78" s="3" t="s">
        <v>173</v>
      </c>
      <c r="E78" s="3" t="s">
        <v>627</v>
      </c>
      <c r="F78" s="4" t="s">
        <v>175</v>
      </c>
      <c r="G78" s="4" t="s">
        <v>175</v>
      </c>
      <c r="H78" s="5">
        <v>75</v>
      </c>
    </row>
    <row r="79" spans="1:8" s="6" customFormat="1" ht="25.5" customHeight="1">
      <c r="A79" s="2">
        <v>72</v>
      </c>
      <c r="B79" s="2">
        <v>15</v>
      </c>
      <c r="C79" s="2" t="s">
        <v>91</v>
      </c>
      <c r="D79" s="3" t="s">
        <v>173</v>
      </c>
      <c r="E79" s="3" t="s">
        <v>627</v>
      </c>
      <c r="F79" s="4" t="s">
        <v>176</v>
      </c>
      <c r="G79" s="4" t="s">
        <v>176</v>
      </c>
      <c r="H79" s="5">
        <v>30</v>
      </c>
    </row>
    <row r="80" spans="1:8" s="6" customFormat="1" ht="25.5" customHeight="1">
      <c r="A80" s="2">
        <v>73</v>
      </c>
      <c r="B80" s="2">
        <v>16</v>
      </c>
      <c r="C80" s="2" t="s">
        <v>91</v>
      </c>
      <c r="D80" s="3" t="s">
        <v>173</v>
      </c>
      <c r="E80" s="3" t="s">
        <v>627</v>
      </c>
      <c r="F80" s="4" t="s">
        <v>177</v>
      </c>
      <c r="G80" s="4" t="s">
        <v>177</v>
      </c>
      <c r="H80" s="5">
        <v>8</v>
      </c>
    </row>
    <row r="81" spans="1:8" s="6" customFormat="1" ht="25.5" customHeight="1">
      <c r="A81" s="54" t="s">
        <v>694</v>
      </c>
      <c r="B81" s="54"/>
      <c r="C81" s="55"/>
      <c r="D81" s="53"/>
      <c r="E81" s="31"/>
      <c r="F81" s="32"/>
      <c r="G81" s="32"/>
      <c r="H81" s="50">
        <f>SUM(H82:H97)</f>
        <v>1134</v>
      </c>
    </row>
    <row r="82" spans="1:8" s="6" customFormat="1" ht="25.5" customHeight="1">
      <c r="A82" s="2">
        <v>74</v>
      </c>
      <c r="B82" s="2">
        <v>1</v>
      </c>
      <c r="C82" s="2" t="s">
        <v>92</v>
      </c>
      <c r="D82" s="3" t="s">
        <v>142</v>
      </c>
      <c r="E82" s="3" t="s">
        <v>628</v>
      </c>
      <c r="F82" s="4" t="s">
        <v>178</v>
      </c>
      <c r="G82" s="4" t="s">
        <v>662</v>
      </c>
      <c r="H82" s="5">
        <v>88</v>
      </c>
    </row>
    <row r="83" spans="1:8" s="6" customFormat="1" ht="25.5" customHeight="1">
      <c r="A83" s="2">
        <v>75</v>
      </c>
      <c r="B83" s="2">
        <v>2</v>
      </c>
      <c r="C83" s="2" t="s">
        <v>92</v>
      </c>
      <c r="D83" s="3" t="s">
        <v>144</v>
      </c>
      <c r="E83" s="3" t="s">
        <v>628</v>
      </c>
      <c r="F83" s="4" t="s">
        <v>179</v>
      </c>
      <c r="G83" s="4" t="s">
        <v>663</v>
      </c>
      <c r="H83" s="5">
        <v>44</v>
      </c>
    </row>
    <row r="84" spans="1:8" s="6" customFormat="1" ht="25.5" customHeight="1">
      <c r="A84" s="2">
        <v>76</v>
      </c>
      <c r="B84" s="2">
        <v>3</v>
      </c>
      <c r="C84" s="2" t="s">
        <v>92</v>
      </c>
      <c r="D84" s="3" t="s">
        <v>180</v>
      </c>
      <c r="E84" s="3" t="s">
        <v>625</v>
      </c>
      <c r="F84" s="4" t="s">
        <v>181</v>
      </c>
      <c r="G84" s="4" t="s">
        <v>360</v>
      </c>
      <c r="H84" s="5">
        <v>21</v>
      </c>
    </row>
    <row r="85" spans="1:8" s="6" customFormat="1" ht="25.5" customHeight="1">
      <c r="A85" s="2">
        <v>77</v>
      </c>
      <c r="B85" s="2">
        <v>4</v>
      </c>
      <c r="C85" s="2" t="s">
        <v>92</v>
      </c>
      <c r="D85" s="3" t="s">
        <v>182</v>
      </c>
      <c r="E85" s="3" t="s">
        <v>625</v>
      </c>
      <c r="F85" s="4" t="s">
        <v>183</v>
      </c>
      <c r="G85" s="4" t="s">
        <v>355</v>
      </c>
      <c r="H85" s="5">
        <v>49</v>
      </c>
    </row>
    <row r="86" spans="1:8" s="6" customFormat="1" ht="25.5" customHeight="1">
      <c r="A86" s="2">
        <v>78</v>
      </c>
      <c r="B86" s="2">
        <v>5</v>
      </c>
      <c r="C86" s="2" t="s">
        <v>92</v>
      </c>
      <c r="D86" s="3" t="s">
        <v>184</v>
      </c>
      <c r="E86" s="3" t="s">
        <v>628</v>
      </c>
      <c r="F86" s="4" t="s">
        <v>185</v>
      </c>
      <c r="G86" s="4" t="s">
        <v>664</v>
      </c>
      <c r="H86" s="5">
        <v>126</v>
      </c>
    </row>
    <row r="87" spans="1:8" s="6" customFormat="1" ht="25.5" customHeight="1">
      <c r="A87" s="2">
        <v>79</v>
      </c>
      <c r="B87" s="2">
        <v>6</v>
      </c>
      <c r="C87" s="2" t="s">
        <v>92</v>
      </c>
      <c r="D87" s="3" t="s">
        <v>142</v>
      </c>
      <c r="E87" s="3" t="s">
        <v>627</v>
      </c>
      <c r="F87" s="4" t="s">
        <v>186</v>
      </c>
      <c r="G87" s="4" t="s">
        <v>665</v>
      </c>
      <c r="H87" s="5">
        <v>147</v>
      </c>
    </row>
    <row r="88" spans="1:8" s="6" customFormat="1" ht="25.5" customHeight="1">
      <c r="A88" s="2">
        <v>80</v>
      </c>
      <c r="B88" s="2">
        <v>7</v>
      </c>
      <c r="C88" s="2" t="s">
        <v>92</v>
      </c>
      <c r="D88" s="3" t="s">
        <v>144</v>
      </c>
      <c r="E88" s="3" t="s">
        <v>627</v>
      </c>
      <c r="F88" s="4" t="s">
        <v>187</v>
      </c>
      <c r="G88" s="4" t="s">
        <v>61</v>
      </c>
      <c r="H88" s="5">
        <v>92</v>
      </c>
    </row>
    <row r="89" spans="1:8" s="6" customFormat="1" ht="25.5" customHeight="1">
      <c r="A89" s="2">
        <v>81</v>
      </c>
      <c r="B89" s="2">
        <v>8</v>
      </c>
      <c r="C89" s="2" t="s">
        <v>92</v>
      </c>
      <c r="D89" s="3" t="s">
        <v>159</v>
      </c>
      <c r="E89" s="3" t="s">
        <v>627</v>
      </c>
      <c r="F89" s="4" t="s">
        <v>188</v>
      </c>
      <c r="G89" s="4" t="s">
        <v>279</v>
      </c>
      <c r="H89" s="5">
        <v>63</v>
      </c>
    </row>
    <row r="90" spans="1:8" s="6" customFormat="1" ht="25.5" customHeight="1">
      <c r="A90" s="2">
        <v>82</v>
      </c>
      <c r="B90" s="2">
        <v>9</v>
      </c>
      <c r="C90" s="2" t="s">
        <v>92</v>
      </c>
      <c r="D90" s="3" t="s">
        <v>180</v>
      </c>
      <c r="E90" s="3" t="s">
        <v>624</v>
      </c>
      <c r="F90" s="4" t="s">
        <v>189</v>
      </c>
      <c r="G90" s="4" t="s">
        <v>666</v>
      </c>
      <c r="H90" s="5">
        <v>105</v>
      </c>
    </row>
    <row r="91" spans="1:8" s="6" customFormat="1" ht="25.5" customHeight="1">
      <c r="A91" s="2">
        <v>83</v>
      </c>
      <c r="B91" s="2">
        <v>10</v>
      </c>
      <c r="C91" s="2" t="s">
        <v>92</v>
      </c>
      <c r="D91" s="3" t="s">
        <v>182</v>
      </c>
      <c r="E91" s="3" t="s">
        <v>624</v>
      </c>
      <c r="F91" s="4" t="s">
        <v>190</v>
      </c>
      <c r="G91" s="4" t="s">
        <v>667</v>
      </c>
      <c r="H91" s="5">
        <v>86</v>
      </c>
    </row>
    <row r="92" spans="1:8" s="6" customFormat="1" ht="25.5" customHeight="1">
      <c r="A92" s="2">
        <v>84</v>
      </c>
      <c r="B92" s="2">
        <v>11</v>
      </c>
      <c r="C92" s="2" t="s">
        <v>92</v>
      </c>
      <c r="D92" s="3" t="s">
        <v>180</v>
      </c>
      <c r="E92" s="3" t="s">
        <v>624</v>
      </c>
      <c r="F92" s="4" t="s">
        <v>191</v>
      </c>
      <c r="G92" s="4" t="s">
        <v>668</v>
      </c>
      <c r="H92" s="5">
        <v>18</v>
      </c>
    </row>
    <row r="93" spans="1:8" s="6" customFormat="1" ht="25.5" customHeight="1">
      <c r="A93" s="2">
        <v>85</v>
      </c>
      <c r="B93" s="2">
        <v>12</v>
      </c>
      <c r="C93" s="2" t="s">
        <v>92</v>
      </c>
      <c r="D93" s="3" t="s">
        <v>192</v>
      </c>
      <c r="E93" s="3" t="s">
        <v>624</v>
      </c>
      <c r="F93" s="4" t="s">
        <v>193</v>
      </c>
      <c r="G93" s="4" t="s">
        <v>277</v>
      </c>
      <c r="H93" s="5">
        <v>24</v>
      </c>
    </row>
    <row r="94" spans="1:8" s="6" customFormat="1" ht="25.5" customHeight="1">
      <c r="A94" s="2">
        <v>86</v>
      </c>
      <c r="B94" s="2">
        <v>13</v>
      </c>
      <c r="C94" s="2" t="s">
        <v>92</v>
      </c>
      <c r="D94" s="3" t="s">
        <v>32</v>
      </c>
      <c r="E94" s="3" t="s">
        <v>624</v>
      </c>
      <c r="F94" s="4" t="s">
        <v>194</v>
      </c>
      <c r="G94" s="4" t="s">
        <v>669</v>
      </c>
      <c r="H94" s="5">
        <v>42</v>
      </c>
    </row>
    <row r="95" spans="1:8" s="6" customFormat="1" ht="25.5" customHeight="1">
      <c r="A95" s="2">
        <v>87</v>
      </c>
      <c r="B95" s="2">
        <v>14</v>
      </c>
      <c r="C95" s="2" t="s">
        <v>92</v>
      </c>
      <c r="D95" s="3" t="s">
        <v>142</v>
      </c>
      <c r="E95" s="3" t="s">
        <v>624</v>
      </c>
      <c r="F95" s="4" t="s">
        <v>195</v>
      </c>
      <c r="G95" s="4" t="s">
        <v>670</v>
      </c>
      <c r="H95" s="5">
        <v>81</v>
      </c>
    </row>
    <row r="96" spans="1:8" s="6" customFormat="1" ht="25.5" customHeight="1">
      <c r="A96" s="2">
        <v>88</v>
      </c>
      <c r="B96" s="2">
        <v>15</v>
      </c>
      <c r="C96" s="2" t="s">
        <v>92</v>
      </c>
      <c r="D96" s="3" t="s">
        <v>196</v>
      </c>
      <c r="E96" s="3" t="s">
        <v>624</v>
      </c>
      <c r="F96" s="4" t="s">
        <v>197</v>
      </c>
      <c r="G96" s="4" t="s">
        <v>671</v>
      </c>
      <c r="H96" s="5">
        <v>114</v>
      </c>
    </row>
    <row r="97" spans="1:8" s="6" customFormat="1" ht="25.5" customHeight="1">
      <c r="A97" s="2">
        <v>89</v>
      </c>
      <c r="B97" s="2">
        <v>16</v>
      </c>
      <c r="C97" s="2" t="s">
        <v>92</v>
      </c>
      <c r="D97" s="3" t="s">
        <v>196</v>
      </c>
      <c r="E97" s="3" t="s">
        <v>624</v>
      </c>
      <c r="F97" s="4" t="s">
        <v>198</v>
      </c>
      <c r="G97" s="4" t="s">
        <v>672</v>
      </c>
      <c r="H97" s="5">
        <v>34</v>
      </c>
    </row>
    <row r="98" spans="1:8" s="6" customFormat="1" ht="25.5" customHeight="1">
      <c r="A98" s="54" t="s">
        <v>695</v>
      </c>
      <c r="B98" s="54"/>
      <c r="C98" s="55"/>
      <c r="D98" s="53"/>
      <c r="E98" s="31"/>
      <c r="F98" s="32"/>
      <c r="G98" s="32"/>
      <c r="H98" s="50">
        <f>SUM(H99:H146)</f>
        <v>1694</v>
      </c>
    </row>
    <row r="99" spans="1:8" s="6" customFormat="1" ht="25.5" customHeight="1">
      <c r="A99" s="2">
        <v>90</v>
      </c>
      <c r="B99" s="2">
        <v>1</v>
      </c>
      <c r="C99" s="2" t="s">
        <v>93</v>
      </c>
      <c r="D99" s="3" t="s">
        <v>159</v>
      </c>
      <c r="E99" s="3" t="s">
        <v>625</v>
      </c>
      <c r="F99" s="4" t="s">
        <v>199</v>
      </c>
      <c r="G99" s="4" t="s">
        <v>200</v>
      </c>
      <c r="H99" s="5">
        <v>174</v>
      </c>
    </row>
    <row r="100" spans="1:8" s="6" customFormat="1" ht="25.5" customHeight="1">
      <c r="A100" s="2">
        <v>91</v>
      </c>
      <c r="B100" s="2">
        <v>2</v>
      </c>
      <c r="C100" s="2" t="s">
        <v>93</v>
      </c>
      <c r="D100" s="3" t="s">
        <v>142</v>
      </c>
      <c r="E100" s="3" t="s">
        <v>625</v>
      </c>
      <c r="F100" s="4" t="s">
        <v>199</v>
      </c>
      <c r="G100" s="4" t="s">
        <v>201</v>
      </c>
      <c r="H100" s="5">
        <v>239</v>
      </c>
    </row>
    <row r="101" spans="1:8" s="6" customFormat="1" ht="25.5" customHeight="1">
      <c r="A101" s="2">
        <v>92</v>
      </c>
      <c r="B101" s="2">
        <v>3</v>
      </c>
      <c r="C101" s="2" t="s">
        <v>93</v>
      </c>
      <c r="D101" s="3" t="s">
        <v>144</v>
      </c>
      <c r="E101" s="3" t="s">
        <v>625</v>
      </c>
      <c r="F101" s="4" t="s">
        <v>199</v>
      </c>
      <c r="G101" s="4" t="s">
        <v>202</v>
      </c>
      <c r="H101" s="5">
        <v>118</v>
      </c>
    </row>
    <row r="102" spans="1:8" s="6" customFormat="1" ht="25.5" customHeight="1">
      <c r="A102" s="2">
        <v>93</v>
      </c>
      <c r="B102" s="2">
        <v>4</v>
      </c>
      <c r="C102" s="2" t="s">
        <v>93</v>
      </c>
      <c r="D102" s="3" t="s">
        <v>141</v>
      </c>
      <c r="E102" s="3" t="s">
        <v>625</v>
      </c>
      <c r="F102" s="4" t="s">
        <v>199</v>
      </c>
      <c r="G102" s="4" t="s">
        <v>200</v>
      </c>
      <c r="H102" s="5">
        <v>170</v>
      </c>
    </row>
    <row r="103" spans="1:8" s="6" customFormat="1" ht="25.5" customHeight="1">
      <c r="A103" s="2">
        <v>94</v>
      </c>
      <c r="B103" s="2">
        <v>5</v>
      </c>
      <c r="C103" s="2" t="s">
        <v>93</v>
      </c>
      <c r="D103" s="3" t="s">
        <v>203</v>
      </c>
      <c r="E103" s="3" t="s">
        <v>625</v>
      </c>
      <c r="F103" s="4" t="s">
        <v>199</v>
      </c>
      <c r="G103" s="4" t="s">
        <v>201</v>
      </c>
      <c r="H103" s="5">
        <v>231</v>
      </c>
    </row>
    <row r="104" spans="1:8" s="6" customFormat="1" ht="25.5" customHeight="1">
      <c r="A104" s="2">
        <v>95</v>
      </c>
      <c r="B104" s="2">
        <v>6</v>
      </c>
      <c r="C104" s="2" t="s">
        <v>93</v>
      </c>
      <c r="D104" s="3" t="s">
        <v>159</v>
      </c>
      <c r="E104" s="3" t="s">
        <v>624</v>
      </c>
      <c r="F104" s="4" t="s">
        <v>204</v>
      </c>
      <c r="G104" s="4" t="s">
        <v>205</v>
      </c>
      <c r="H104" s="5">
        <v>16</v>
      </c>
    </row>
    <row r="105" spans="1:8" s="6" customFormat="1" ht="25.5" customHeight="1">
      <c r="A105" s="2">
        <v>96</v>
      </c>
      <c r="B105" s="2">
        <v>7</v>
      </c>
      <c r="C105" s="2" t="s">
        <v>93</v>
      </c>
      <c r="D105" s="3" t="s">
        <v>159</v>
      </c>
      <c r="E105" s="3" t="s">
        <v>624</v>
      </c>
      <c r="F105" s="4" t="s">
        <v>206</v>
      </c>
      <c r="G105" s="4" t="s">
        <v>207</v>
      </c>
      <c r="H105" s="5">
        <v>12</v>
      </c>
    </row>
    <row r="106" spans="1:8" s="6" customFormat="1" ht="25.5" customHeight="1">
      <c r="A106" s="2">
        <v>97</v>
      </c>
      <c r="B106" s="2">
        <v>8</v>
      </c>
      <c r="C106" s="2" t="s">
        <v>93</v>
      </c>
      <c r="D106" s="3" t="s">
        <v>159</v>
      </c>
      <c r="E106" s="3" t="s">
        <v>624</v>
      </c>
      <c r="F106" s="4" t="s">
        <v>208</v>
      </c>
      <c r="G106" s="4" t="s">
        <v>209</v>
      </c>
      <c r="H106" s="5">
        <v>6</v>
      </c>
    </row>
    <row r="107" spans="1:8" s="6" customFormat="1" ht="25.5" customHeight="1">
      <c r="A107" s="2">
        <v>98</v>
      </c>
      <c r="B107" s="2">
        <v>9</v>
      </c>
      <c r="C107" s="2" t="s">
        <v>93</v>
      </c>
      <c r="D107" s="3" t="s">
        <v>159</v>
      </c>
      <c r="E107" s="3" t="s">
        <v>629</v>
      </c>
      <c r="F107" s="4" t="s">
        <v>210</v>
      </c>
      <c r="G107" s="4" t="s">
        <v>211</v>
      </c>
      <c r="H107" s="5">
        <v>21</v>
      </c>
    </row>
    <row r="108" spans="1:8" s="6" customFormat="1" ht="25.5" customHeight="1">
      <c r="A108" s="2">
        <v>99</v>
      </c>
      <c r="B108" s="2">
        <v>10</v>
      </c>
      <c r="C108" s="2" t="s">
        <v>93</v>
      </c>
      <c r="D108" s="3" t="s">
        <v>159</v>
      </c>
      <c r="E108" s="3" t="s">
        <v>629</v>
      </c>
      <c r="F108" s="4" t="s">
        <v>212</v>
      </c>
      <c r="G108" s="4" t="s">
        <v>213</v>
      </c>
      <c r="H108" s="5">
        <v>11</v>
      </c>
    </row>
    <row r="109" spans="1:8" s="6" customFormat="1" ht="25.5" customHeight="1">
      <c r="A109" s="2">
        <v>100</v>
      </c>
      <c r="B109" s="2">
        <v>11</v>
      </c>
      <c r="C109" s="2" t="s">
        <v>93</v>
      </c>
      <c r="D109" s="3" t="s">
        <v>159</v>
      </c>
      <c r="E109" s="3" t="s">
        <v>629</v>
      </c>
      <c r="F109" s="4" t="s">
        <v>214</v>
      </c>
      <c r="G109" s="4" t="s">
        <v>215</v>
      </c>
      <c r="H109" s="5">
        <v>12</v>
      </c>
    </row>
    <row r="110" spans="1:8" s="6" customFormat="1" ht="25.5" customHeight="1">
      <c r="A110" s="2">
        <v>101</v>
      </c>
      <c r="B110" s="2">
        <v>12</v>
      </c>
      <c r="C110" s="2" t="s">
        <v>93</v>
      </c>
      <c r="D110" s="3" t="s">
        <v>159</v>
      </c>
      <c r="E110" s="3" t="s">
        <v>629</v>
      </c>
      <c r="F110" s="4" t="s">
        <v>216</v>
      </c>
      <c r="G110" s="4" t="s">
        <v>217</v>
      </c>
      <c r="H110" s="5">
        <v>5</v>
      </c>
    </row>
    <row r="111" spans="1:8" s="6" customFormat="1" ht="25.5" customHeight="1">
      <c r="A111" s="2">
        <v>102</v>
      </c>
      <c r="B111" s="2">
        <v>13</v>
      </c>
      <c r="C111" s="2" t="s">
        <v>93</v>
      </c>
      <c r="D111" s="3" t="s">
        <v>159</v>
      </c>
      <c r="E111" s="3" t="s">
        <v>629</v>
      </c>
      <c r="F111" s="4" t="s">
        <v>218</v>
      </c>
      <c r="G111" s="4" t="s">
        <v>219</v>
      </c>
      <c r="H111" s="5">
        <v>28</v>
      </c>
    </row>
    <row r="112" spans="1:8" s="6" customFormat="1" ht="25.5" customHeight="1">
      <c r="A112" s="2">
        <v>103</v>
      </c>
      <c r="B112" s="2">
        <v>14</v>
      </c>
      <c r="C112" s="2" t="s">
        <v>93</v>
      </c>
      <c r="D112" s="3" t="s">
        <v>159</v>
      </c>
      <c r="E112" s="3" t="s">
        <v>629</v>
      </c>
      <c r="F112" s="4" t="s">
        <v>220</v>
      </c>
      <c r="G112" s="4" t="s">
        <v>221</v>
      </c>
      <c r="H112" s="5">
        <v>7</v>
      </c>
    </row>
    <row r="113" spans="1:8" s="6" customFormat="1" ht="25.5" customHeight="1">
      <c r="A113" s="2">
        <v>104</v>
      </c>
      <c r="B113" s="2">
        <v>15</v>
      </c>
      <c r="C113" s="2" t="s">
        <v>93</v>
      </c>
      <c r="D113" s="3" t="s">
        <v>159</v>
      </c>
      <c r="E113" s="3" t="s">
        <v>629</v>
      </c>
      <c r="F113" s="4" t="s">
        <v>222</v>
      </c>
      <c r="G113" s="4" t="s">
        <v>223</v>
      </c>
      <c r="H113" s="5">
        <v>7</v>
      </c>
    </row>
    <row r="114" spans="1:8" s="6" customFormat="1" ht="25.5" customHeight="1">
      <c r="A114" s="2">
        <v>105</v>
      </c>
      <c r="B114" s="2">
        <v>16</v>
      </c>
      <c r="C114" s="2" t="s">
        <v>93</v>
      </c>
      <c r="D114" s="3" t="s">
        <v>159</v>
      </c>
      <c r="E114" s="3" t="s">
        <v>629</v>
      </c>
      <c r="F114" s="4" t="s">
        <v>224</v>
      </c>
      <c r="G114" s="4" t="s">
        <v>225</v>
      </c>
      <c r="H114" s="5">
        <v>32</v>
      </c>
    </row>
    <row r="115" spans="1:8" s="6" customFormat="1" ht="25.5" customHeight="1">
      <c r="A115" s="2">
        <v>106</v>
      </c>
      <c r="B115" s="2">
        <v>17</v>
      </c>
      <c r="C115" s="2" t="s">
        <v>93</v>
      </c>
      <c r="D115" s="3" t="s">
        <v>142</v>
      </c>
      <c r="E115" s="3" t="s">
        <v>629</v>
      </c>
      <c r="F115" s="4" t="s">
        <v>226</v>
      </c>
      <c r="G115" s="4" t="s">
        <v>227</v>
      </c>
      <c r="H115" s="5">
        <v>44</v>
      </c>
    </row>
    <row r="116" spans="1:8" s="6" customFormat="1" ht="25.5" customHeight="1">
      <c r="A116" s="2">
        <v>107</v>
      </c>
      <c r="B116" s="2">
        <v>18</v>
      </c>
      <c r="C116" s="2" t="s">
        <v>93</v>
      </c>
      <c r="D116" s="3" t="s">
        <v>142</v>
      </c>
      <c r="E116" s="3" t="s">
        <v>629</v>
      </c>
      <c r="F116" s="4" t="s">
        <v>228</v>
      </c>
      <c r="G116" s="4" t="s">
        <v>229</v>
      </c>
      <c r="H116" s="5">
        <v>25</v>
      </c>
    </row>
    <row r="117" spans="1:8" s="6" customFormat="1" ht="25.5" customHeight="1">
      <c r="A117" s="2">
        <v>108</v>
      </c>
      <c r="B117" s="2">
        <v>19</v>
      </c>
      <c r="C117" s="2" t="s">
        <v>93</v>
      </c>
      <c r="D117" s="3" t="s">
        <v>142</v>
      </c>
      <c r="E117" s="3" t="s">
        <v>629</v>
      </c>
      <c r="F117" s="4" t="s">
        <v>230</v>
      </c>
      <c r="G117" s="4" t="s">
        <v>231</v>
      </c>
      <c r="H117" s="5">
        <v>25</v>
      </c>
    </row>
    <row r="118" spans="1:8" s="6" customFormat="1" ht="25.5" customHeight="1">
      <c r="A118" s="2">
        <v>109</v>
      </c>
      <c r="B118" s="2">
        <v>20</v>
      </c>
      <c r="C118" s="2" t="s">
        <v>93</v>
      </c>
      <c r="D118" s="3" t="s">
        <v>142</v>
      </c>
      <c r="E118" s="3" t="s">
        <v>629</v>
      </c>
      <c r="F118" s="4" t="s">
        <v>232</v>
      </c>
      <c r="G118" s="4" t="s">
        <v>673</v>
      </c>
      <c r="H118" s="5">
        <v>21</v>
      </c>
    </row>
    <row r="119" spans="1:8" s="6" customFormat="1" ht="25.5" customHeight="1">
      <c r="A119" s="2">
        <v>110</v>
      </c>
      <c r="B119" s="2">
        <v>21</v>
      </c>
      <c r="C119" s="2" t="s">
        <v>93</v>
      </c>
      <c r="D119" s="3" t="s">
        <v>144</v>
      </c>
      <c r="E119" s="3" t="s">
        <v>629</v>
      </c>
      <c r="F119" s="4" t="s">
        <v>233</v>
      </c>
      <c r="G119" s="4" t="s">
        <v>234</v>
      </c>
      <c r="H119" s="5">
        <v>36</v>
      </c>
    </row>
    <row r="120" spans="1:8" s="6" customFormat="1" ht="25.5" customHeight="1">
      <c r="A120" s="2">
        <v>111</v>
      </c>
      <c r="B120" s="2">
        <v>22</v>
      </c>
      <c r="C120" s="2" t="s">
        <v>93</v>
      </c>
      <c r="D120" s="3" t="s">
        <v>144</v>
      </c>
      <c r="E120" s="3" t="s">
        <v>629</v>
      </c>
      <c r="F120" s="4" t="s">
        <v>235</v>
      </c>
      <c r="G120" s="4" t="s">
        <v>236</v>
      </c>
      <c r="H120" s="5">
        <v>43</v>
      </c>
    </row>
    <row r="121" spans="1:8" s="6" customFormat="1" ht="25.5" customHeight="1">
      <c r="A121" s="2">
        <v>112</v>
      </c>
      <c r="B121" s="2">
        <v>23</v>
      </c>
      <c r="C121" s="2" t="s">
        <v>93</v>
      </c>
      <c r="D121" s="3" t="s">
        <v>144</v>
      </c>
      <c r="E121" s="3" t="s">
        <v>629</v>
      </c>
      <c r="F121" s="4" t="s">
        <v>237</v>
      </c>
      <c r="G121" s="4" t="s">
        <v>238</v>
      </c>
      <c r="H121" s="5">
        <v>9</v>
      </c>
    </row>
    <row r="122" spans="1:8" s="6" customFormat="1" ht="25.5" customHeight="1">
      <c r="A122" s="2">
        <v>113</v>
      </c>
      <c r="B122" s="2">
        <v>24</v>
      </c>
      <c r="C122" s="2" t="s">
        <v>93</v>
      </c>
      <c r="D122" s="3" t="s">
        <v>144</v>
      </c>
      <c r="E122" s="3" t="s">
        <v>629</v>
      </c>
      <c r="F122" s="4" t="s">
        <v>239</v>
      </c>
      <c r="G122" s="4" t="s">
        <v>240</v>
      </c>
      <c r="H122" s="5">
        <v>2</v>
      </c>
    </row>
    <row r="123" spans="1:8" s="6" customFormat="1" ht="25.5" customHeight="1">
      <c r="A123" s="2">
        <v>114</v>
      </c>
      <c r="B123" s="2">
        <v>25</v>
      </c>
      <c r="C123" s="2" t="s">
        <v>93</v>
      </c>
      <c r="D123" s="3" t="s">
        <v>144</v>
      </c>
      <c r="E123" s="3" t="s">
        <v>629</v>
      </c>
      <c r="F123" s="4" t="s">
        <v>241</v>
      </c>
      <c r="G123" s="4" t="s">
        <v>242</v>
      </c>
      <c r="H123" s="5">
        <v>9</v>
      </c>
    </row>
    <row r="124" spans="1:8" s="6" customFormat="1" ht="25.5" customHeight="1">
      <c r="A124" s="2">
        <v>115</v>
      </c>
      <c r="B124" s="2">
        <v>26</v>
      </c>
      <c r="C124" s="2" t="s">
        <v>93</v>
      </c>
      <c r="D124" s="3" t="s">
        <v>144</v>
      </c>
      <c r="E124" s="3" t="s">
        <v>629</v>
      </c>
      <c r="F124" s="4" t="s">
        <v>243</v>
      </c>
      <c r="G124" s="4" t="s">
        <v>244</v>
      </c>
      <c r="H124" s="5">
        <v>22</v>
      </c>
    </row>
    <row r="125" spans="1:8" s="6" customFormat="1" ht="25.5" customHeight="1">
      <c r="A125" s="2">
        <v>116</v>
      </c>
      <c r="B125" s="2">
        <v>27</v>
      </c>
      <c r="C125" s="2" t="s">
        <v>93</v>
      </c>
      <c r="D125" s="3" t="s">
        <v>144</v>
      </c>
      <c r="E125" s="3" t="s">
        <v>629</v>
      </c>
      <c r="F125" s="4" t="s">
        <v>245</v>
      </c>
      <c r="G125" s="4" t="s">
        <v>246</v>
      </c>
      <c r="H125" s="5">
        <v>24</v>
      </c>
    </row>
    <row r="126" spans="1:8" s="6" customFormat="1" ht="25.5" customHeight="1">
      <c r="A126" s="2">
        <v>117</v>
      </c>
      <c r="B126" s="2">
        <v>28</v>
      </c>
      <c r="C126" s="2" t="s">
        <v>93</v>
      </c>
      <c r="D126" s="3" t="s">
        <v>141</v>
      </c>
      <c r="E126" s="3" t="s">
        <v>629</v>
      </c>
      <c r="F126" s="4" t="s">
        <v>247</v>
      </c>
      <c r="G126" s="4" t="s">
        <v>248</v>
      </c>
      <c r="H126" s="5">
        <v>29</v>
      </c>
    </row>
    <row r="127" spans="1:8" s="6" customFormat="1" ht="25.5" customHeight="1">
      <c r="A127" s="2">
        <v>118</v>
      </c>
      <c r="B127" s="2">
        <v>29</v>
      </c>
      <c r="C127" s="2" t="s">
        <v>93</v>
      </c>
      <c r="D127" s="3" t="s">
        <v>141</v>
      </c>
      <c r="E127" s="3" t="s">
        <v>629</v>
      </c>
      <c r="F127" s="4" t="s">
        <v>249</v>
      </c>
      <c r="G127" s="4" t="s">
        <v>249</v>
      </c>
      <c r="H127" s="5">
        <v>29</v>
      </c>
    </row>
    <row r="128" spans="1:8" s="6" customFormat="1" ht="25.5" customHeight="1">
      <c r="A128" s="2">
        <v>119</v>
      </c>
      <c r="B128" s="2">
        <v>30</v>
      </c>
      <c r="C128" s="2" t="s">
        <v>93</v>
      </c>
      <c r="D128" s="3" t="s">
        <v>141</v>
      </c>
      <c r="E128" s="3" t="s">
        <v>629</v>
      </c>
      <c r="F128" s="4" t="s">
        <v>250</v>
      </c>
      <c r="G128" s="4" t="s">
        <v>250</v>
      </c>
      <c r="H128" s="5">
        <v>25</v>
      </c>
    </row>
    <row r="129" spans="1:8" s="6" customFormat="1" ht="25.5" customHeight="1">
      <c r="A129" s="2">
        <v>120</v>
      </c>
      <c r="B129" s="2">
        <v>31</v>
      </c>
      <c r="C129" s="2" t="s">
        <v>93</v>
      </c>
      <c r="D129" s="3" t="s">
        <v>141</v>
      </c>
      <c r="E129" s="3" t="s">
        <v>629</v>
      </c>
      <c r="F129" s="4" t="s">
        <v>251</v>
      </c>
      <c r="G129" s="4" t="s">
        <v>251</v>
      </c>
      <c r="H129" s="5">
        <v>28</v>
      </c>
    </row>
    <row r="130" spans="1:8" s="6" customFormat="1" ht="25.5" customHeight="1">
      <c r="A130" s="2">
        <v>121</v>
      </c>
      <c r="B130" s="2">
        <v>32</v>
      </c>
      <c r="C130" s="2" t="s">
        <v>93</v>
      </c>
      <c r="D130" s="3" t="s">
        <v>141</v>
      </c>
      <c r="E130" s="3" t="s">
        <v>629</v>
      </c>
      <c r="F130" s="4" t="s">
        <v>252</v>
      </c>
      <c r="G130" s="4" t="s">
        <v>252</v>
      </c>
      <c r="H130" s="5">
        <v>14</v>
      </c>
    </row>
    <row r="131" spans="1:8" s="6" customFormat="1" ht="25.5" customHeight="1">
      <c r="A131" s="2">
        <v>122</v>
      </c>
      <c r="B131" s="2">
        <v>33</v>
      </c>
      <c r="C131" s="2" t="s">
        <v>93</v>
      </c>
      <c r="D131" s="3" t="s">
        <v>141</v>
      </c>
      <c r="E131" s="3" t="s">
        <v>629</v>
      </c>
      <c r="F131" s="4" t="s">
        <v>253</v>
      </c>
      <c r="G131" s="4" t="s">
        <v>253</v>
      </c>
      <c r="H131" s="5">
        <v>18</v>
      </c>
    </row>
    <row r="132" spans="1:8" s="6" customFormat="1" ht="25.5" customHeight="1">
      <c r="A132" s="2">
        <v>123</v>
      </c>
      <c r="B132" s="2">
        <v>34</v>
      </c>
      <c r="C132" s="2" t="s">
        <v>93</v>
      </c>
      <c r="D132" s="3" t="s">
        <v>141</v>
      </c>
      <c r="E132" s="3" t="s">
        <v>629</v>
      </c>
      <c r="F132" s="4" t="s">
        <v>254</v>
      </c>
      <c r="G132" s="4" t="s">
        <v>254</v>
      </c>
      <c r="H132" s="5">
        <v>15</v>
      </c>
    </row>
    <row r="133" spans="1:8" s="6" customFormat="1" ht="25.5" customHeight="1">
      <c r="A133" s="2">
        <v>124</v>
      </c>
      <c r="B133" s="2">
        <v>35</v>
      </c>
      <c r="C133" s="2" t="s">
        <v>93</v>
      </c>
      <c r="D133" s="3" t="s">
        <v>141</v>
      </c>
      <c r="E133" s="3" t="s">
        <v>629</v>
      </c>
      <c r="F133" s="4" t="s">
        <v>255</v>
      </c>
      <c r="G133" s="4" t="s">
        <v>255</v>
      </c>
      <c r="H133" s="5">
        <v>4</v>
      </c>
    </row>
    <row r="134" spans="1:8" s="6" customFormat="1" ht="25.5" customHeight="1">
      <c r="A134" s="2">
        <v>125</v>
      </c>
      <c r="B134" s="2">
        <v>36</v>
      </c>
      <c r="C134" s="2" t="s">
        <v>93</v>
      </c>
      <c r="D134" s="3" t="s">
        <v>203</v>
      </c>
      <c r="E134" s="3" t="s">
        <v>624</v>
      </c>
      <c r="F134" s="4" t="s">
        <v>256</v>
      </c>
      <c r="G134" s="4" t="s">
        <v>256</v>
      </c>
      <c r="H134" s="5">
        <v>8</v>
      </c>
    </row>
    <row r="135" spans="1:8" s="6" customFormat="1" ht="25.5" customHeight="1">
      <c r="A135" s="2">
        <v>126</v>
      </c>
      <c r="B135" s="2">
        <v>37</v>
      </c>
      <c r="C135" s="2" t="s">
        <v>93</v>
      </c>
      <c r="D135" s="3" t="s">
        <v>203</v>
      </c>
      <c r="E135" s="3" t="s">
        <v>624</v>
      </c>
      <c r="F135" s="4" t="s">
        <v>257</v>
      </c>
      <c r="G135" s="4" t="s">
        <v>257</v>
      </c>
      <c r="H135" s="5">
        <v>9</v>
      </c>
    </row>
    <row r="136" spans="1:8" s="6" customFormat="1" ht="25.5" customHeight="1">
      <c r="A136" s="2">
        <v>127</v>
      </c>
      <c r="B136" s="2">
        <v>38</v>
      </c>
      <c r="C136" s="2" t="s">
        <v>93</v>
      </c>
      <c r="D136" s="3" t="s">
        <v>203</v>
      </c>
      <c r="E136" s="3" t="s">
        <v>624</v>
      </c>
      <c r="F136" s="4" t="s">
        <v>258</v>
      </c>
      <c r="G136" s="4" t="s">
        <v>258</v>
      </c>
      <c r="H136" s="5">
        <v>21</v>
      </c>
    </row>
    <row r="137" spans="1:8" s="6" customFormat="1" ht="25.5" customHeight="1">
      <c r="A137" s="2">
        <v>128</v>
      </c>
      <c r="B137" s="2">
        <v>39</v>
      </c>
      <c r="C137" s="2" t="s">
        <v>93</v>
      </c>
      <c r="D137" s="3" t="s">
        <v>203</v>
      </c>
      <c r="E137" s="3" t="s">
        <v>624</v>
      </c>
      <c r="F137" s="4" t="s">
        <v>259</v>
      </c>
      <c r="G137" s="4" t="s">
        <v>259</v>
      </c>
      <c r="H137" s="5">
        <v>23</v>
      </c>
    </row>
    <row r="138" spans="1:8" s="6" customFormat="1" ht="25.5" customHeight="1">
      <c r="A138" s="2">
        <v>129</v>
      </c>
      <c r="B138" s="2">
        <v>40</v>
      </c>
      <c r="C138" s="2" t="s">
        <v>93</v>
      </c>
      <c r="D138" s="3" t="s">
        <v>203</v>
      </c>
      <c r="E138" s="3" t="s">
        <v>624</v>
      </c>
      <c r="F138" s="4" t="s">
        <v>260</v>
      </c>
      <c r="G138" s="4" t="s">
        <v>260</v>
      </c>
      <c r="H138" s="5">
        <v>18</v>
      </c>
    </row>
    <row r="139" spans="1:8" s="6" customFormat="1" ht="25.5" customHeight="1">
      <c r="A139" s="2">
        <v>130</v>
      </c>
      <c r="B139" s="2">
        <v>41</v>
      </c>
      <c r="C139" s="2" t="s">
        <v>93</v>
      </c>
      <c r="D139" s="3" t="s">
        <v>203</v>
      </c>
      <c r="E139" s="3" t="s">
        <v>624</v>
      </c>
      <c r="F139" s="4" t="s">
        <v>261</v>
      </c>
      <c r="G139" s="4" t="s">
        <v>261</v>
      </c>
      <c r="H139" s="5">
        <v>10</v>
      </c>
    </row>
    <row r="140" spans="1:8" s="6" customFormat="1" ht="25.5" customHeight="1">
      <c r="A140" s="2">
        <v>131</v>
      </c>
      <c r="B140" s="2">
        <v>42</v>
      </c>
      <c r="C140" s="2" t="s">
        <v>93</v>
      </c>
      <c r="D140" s="3" t="s">
        <v>203</v>
      </c>
      <c r="E140" s="3" t="s">
        <v>624</v>
      </c>
      <c r="F140" s="4" t="s">
        <v>262</v>
      </c>
      <c r="G140" s="4" t="s">
        <v>262</v>
      </c>
      <c r="H140" s="5">
        <v>12</v>
      </c>
    </row>
    <row r="141" spans="1:8" s="6" customFormat="1" ht="25.5" customHeight="1">
      <c r="A141" s="2">
        <v>132</v>
      </c>
      <c r="B141" s="2">
        <v>43</v>
      </c>
      <c r="C141" s="2" t="s">
        <v>93</v>
      </c>
      <c r="D141" s="3" t="s">
        <v>203</v>
      </c>
      <c r="E141" s="3" t="s">
        <v>624</v>
      </c>
      <c r="F141" s="4" t="s">
        <v>263</v>
      </c>
      <c r="G141" s="4" t="s">
        <v>263</v>
      </c>
      <c r="H141" s="5">
        <v>7</v>
      </c>
    </row>
    <row r="142" spans="1:8" s="6" customFormat="1" ht="25.5" customHeight="1">
      <c r="A142" s="2">
        <v>133</v>
      </c>
      <c r="B142" s="2">
        <v>44</v>
      </c>
      <c r="C142" s="2" t="s">
        <v>93</v>
      </c>
      <c r="D142" s="3" t="s">
        <v>203</v>
      </c>
      <c r="E142" s="3" t="s">
        <v>624</v>
      </c>
      <c r="F142" s="4" t="s">
        <v>264</v>
      </c>
      <c r="G142" s="4" t="s">
        <v>264</v>
      </c>
      <c r="H142" s="5">
        <v>24</v>
      </c>
    </row>
    <row r="143" spans="1:8" s="6" customFormat="1" ht="25.5" customHeight="1">
      <c r="A143" s="2">
        <v>134</v>
      </c>
      <c r="B143" s="2">
        <v>45</v>
      </c>
      <c r="C143" s="2" t="s">
        <v>93</v>
      </c>
      <c r="D143" s="3" t="s">
        <v>203</v>
      </c>
      <c r="E143" s="3" t="s">
        <v>624</v>
      </c>
      <c r="F143" s="4" t="s">
        <v>265</v>
      </c>
      <c r="G143" s="4" t="s">
        <v>265</v>
      </c>
      <c r="H143" s="5">
        <v>12</v>
      </c>
    </row>
    <row r="144" spans="1:8" s="6" customFormat="1" ht="25.5" customHeight="1">
      <c r="A144" s="2">
        <v>135</v>
      </c>
      <c r="B144" s="2">
        <v>46</v>
      </c>
      <c r="C144" s="2" t="s">
        <v>93</v>
      </c>
      <c r="D144" s="3" t="s">
        <v>203</v>
      </c>
      <c r="E144" s="3" t="s">
        <v>624</v>
      </c>
      <c r="F144" s="4" t="s">
        <v>266</v>
      </c>
      <c r="G144" s="4" t="s">
        <v>266</v>
      </c>
      <c r="H144" s="5">
        <v>12</v>
      </c>
    </row>
    <row r="145" spans="1:8" s="6" customFormat="1" ht="25.5" customHeight="1">
      <c r="A145" s="2">
        <v>136</v>
      </c>
      <c r="B145" s="2">
        <v>47</v>
      </c>
      <c r="C145" s="2" t="s">
        <v>93</v>
      </c>
      <c r="D145" s="3" t="s">
        <v>203</v>
      </c>
      <c r="E145" s="3" t="s">
        <v>624</v>
      </c>
      <c r="F145" s="4" t="s">
        <v>267</v>
      </c>
      <c r="G145" s="4" t="s">
        <v>267</v>
      </c>
      <c r="H145" s="5">
        <v>15</v>
      </c>
    </row>
    <row r="146" spans="1:8" s="6" customFormat="1" ht="25.5" customHeight="1">
      <c r="A146" s="2">
        <v>137</v>
      </c>
      <c r="B146" s="2">
        <v>48</v>
      </c>
      <c r="C146" s="2" t="s">
        <v>93</v>
      </c>
      <c r="D146" s="3" t="s">
        <v>203</v>
      </c>
      <c r="E146" s="3" t="s">
        <v>624</v>
      </c>
      <c r="F146" s="4" t="s">
        <v>268</v>
      </c>
      <c r="G146" s="4" t="s">
        <v>268</v>
      </c>
      <c r="H146" s="5">
        <v>12</v>
      </c>
    </row>
    <row r="147" spans="1:8" s="6" customFormat="1" ht="25.5" customHeight="1">
      <c r="A147" s="54" t="s">
        <v>696</v>
      </c>
      <c r="B147" s="54"/>
      <c r="C147" s="55"/>
      <c r="D147" s="53"/>
      <c r="E147" s="31"/>
      <c r="F147" s="32"/>
      <c r="G147" s="32"/>
      <c r="H147" s="50">
        <f>SUM(H148:H149)</f>
        <v>16</v>
      </c>
    </row>
    <row r="148" spans="1:8" s="6" customFormat="1" ht="25.5" customHeight="1">
      <c r="A148" s="2">
        <v>138</v>
      </c>
      <c r="B148" s="2">
        <v>1</v>
      </c>
      <c r="C148" s="2" t="s">
        <v>94</v>
      </c>
      <c r="D148" s="3" t="s">
        <v>32</v>
      </c>
      <c r="E148" s="3" t="s">
        <v>624</v>
      </c>
      <c r="F148" s="4" t="s">
        <v>269</v>
      </c>
      <c r="G148" s="4" t="s">
        <v>270</v>
      </c>
      <c r="H148" s="5">
        <v>9</v>
      </c>
    </row>
    <row r="149" spans="1:8" s="6" customFormat="1" ht="25.5" customHeight="1">
      <c r="A149" s="2">
        <v>139</v>
      </c>
      <c r="B149" s="2">
        <v>2</v>
      </c>
      <c r="C149" s="2" t="s">
        <v>94</v>
      </c>
      <c r="D149" s="3" t="s">
        <v>32</v>
      </c>
      <c r="E149" s="3" t="s">
        <v>624</v>
      </c>
      <c r="F149" s="4" t="s">
        <v>271</v>
      </c>
      <c r="G149" s="4" t="s">
        <v>272</v>
      </c>
      <c r="H149" s="5">
        <v>7</v>
      </c>
    </row>
    <row r="150" spans="1:8" s="6" customFormat="1" ht="25.5" customHeight="1">
      <c r="A150" s="54" t="s">
        <v>697</v>
      </c>
      <c r="B150" s="54"/>
      <c r="C150" s="55"/>
      <c r="D150" s="53"/>
      <c r="E150" s="31"/>
      <c r="F150" s="32"/>
      <c r="G150" s="32"/>
      <c r="H150" s="50">
        <f>SUM(H151:H154)</f>
        <v>522</v>
      </c>
    </row>
    <row r="151" spans="1:8" s="6" customFormat="1" ht="25.5" customHeight="1">
      <c r="A151" s="2">
        <v>140</v>
      </c>
      <c r="B151" s="2">
        <v>1</v>
      </c>
      <c r="C151" s="2" t="s">
        <v>95</v>
      </c>
      <c r="D151" s="3" t="s">
        <v>273</v>
      </c>
      <c r="E151" s="3" t="s">
        <v>627</v>
      </c>
      <c r="F151" s="4" t="s">
        <v>274</v>
      </c>
      <c r="G151" s="4" t="s">
        <v>275</v>
      </c>
      <c r="H151" s="5">
        <v>317</v>
      </c>
    </row>
    <row r="152" spans="1:8" s="6" customFormat="1" ht="25.5" customHeight="1">
      <c r="A152" s="2">
        <v>141</v>
      </c>
      <c r="B152" s="2">
        <v>2</v>
      </c>
      <c r="C152" s="2" t="s">
        <v>95</v>
      </c>
      <c r="D152" s="3" t="s">
        <v>32</v>
      </c>
      <c r="E152" s="3" t="s">
        <v>627</v>
      </c>
      <c r="F152" s="4" t="s">
        <v>276</v>
      </c>
      <c r="G152" s="4" t="s">
        <v>277</v>
      </c>
      <c r="H152" s="5">
        <v>82</v>
      </c>
    </row>
    <row r="153" spans="1:8" s="6" customFormat="1" ht="25.5" customHeight="1">
      <c r="A153" s="2">
        <v>142</v>
      </c>
      <c r="B153" s="2">
        <v>3</v>
      </c>
      <c r="C153" s="2" t="s">
        <v>95</v>
      </c>
      <c r="D153" s="3" t="s">
        <v>159</v>
      </c>
      <c r="E153" s="3" t="s">
        <v>627</v>
      </c>
      <c r="F153" s="4" t="s">
        <v>278</v>
      </c>
      <c r="G153" s="4" t="s">
        <v>279</v>
      </c>
      <c r="H153" s="5">
        <v>53</v>
      </c>
    </row>
    <row r="154" spans="1:8" s="6" customFormat="1" ht="25.5" customHeight="1">
      <c r="A154" s="2">
        <v>143</v>
      </c>
      <c r="B154" s="2">
        <v>4</v>
      </c>
      <c r="C154" s="2" t="s">
        <v>95</v>
      </c>
      <c r="D154" s="3" t="s">
        <v>280</v>
      </c>
      <c r="E154" s="3" t="s">
        <v>630</v>
      </c>
      <c r="F154" s="4" t="s">
        <v>281</v>
      </c>
      <c r="G154" s="4" t="s">
        <v>282</v>
      </c>
      <c r="H154" s="5">
        <v>70</v>
      </c>
    </row>
    <row r="155" spans="1:8" s="6" customFormat="1" ht="25.5" customHeight="1">
      <c r="A155" s="54" t="s">
        <v>698</v>
      </c>
      <c r="B155" s="54"/>
      <c r="C155" s="55"/>
      <c r="D155" s="31"/>
      <c r="E155" s="31"/>
      <c r="F155" s="32"/>
      <c r="G155" s="32"/>
      <c r="H155" s="50">
        <f>SUM(H156:H159)</f>
        <v>88</v>
      </c>
    </row>
    <row r="156" spans="1:8" s="6" customFormat="1" ht="25.5" customHeight="1">
      <c r="A156" s="2">
        <v>144</v>
      </c>
      <c r="B156" s="2">
        <v>1</v>
      </c>
      <c r="C156" s="2" t="s">
        <v>96</v>
      </c>
      <c r="D156" s="3" t="s">
        <v>283</v>
      </c>
      <c r="E156" s="3" t="s">
        <v>630</v>
      </c>
      <c r="F156" s="4" t="s">
        <v>284</v>
      </c>
      <c r="G156" s="4" t="s">
        <v>285</v>
      </c>
      <c r="H156" s="5">
        <v>40</v>
      </c>
    </row>
    <row r="157" spans="1:8" s="6" customFormat="1" ht="25.5" customHeight="1">
      <c r="A157" s="2">
        <v>145</v>
      </c>
      <c r="B157" s="2">
        <v>2</v>
      </c>
      <c r="C157" s="2" t="s">
        <v>96</v>
      </c>
      <c r="D157" s="3" t="s">
        <v>283</v>
      </c>
      <c r="E157" s="3" t="s">
        <v>626</v>
      </c>
      <c r="F157" s="4" t="s">
        <v>286</v>
      </c>
      <c r="G157" s="4" t="s">
        <v>287</v>
      </c>
      <c r="H157" s="5">
        <v>28</v>
      </c>
    </row>
    <row r="158" spans="1:8" s="6" customFormat="1" ht="25.5" customHeight="1">
      <c r="A158" s="2">
        <v>146</v>
      </c>
      <c r="B158" s="2">
        <v>3</v>
      </c>
      <c r="C158" s="2" t="s">
        <v>96</v>
      </c>
      <c r="D158" s="3" t="s">
        <v>283</v>
      </c>
      <c r="E158" s="3" t="s">
        <v>626</v>
      </c>
      <c r="F158" s="4" t="s">
        <v>286</v>
      </c>
      <c r="G158" s="4" t="s">
        <v>288</v>
      </c>
      <c r="H158" s="5">
        <v>15</v>
      </c>
    </row>
    <row r="159" spans="1:8" s="6" customFormat="1" ht="25.5" customHeight="1">
      <c r="A159" s="2">
        <v>147</v>
      </c>
      <c r="B159" s="2">
        <v>4</v>
      </c>
      <c r="C159" s="2" t="s">
        <v>96</v>
      </c>
      <c r="D159" s="3" t="s">
        <v>283</v>
      </c>
      <c r="E159" s="3" t="s">
        <v>626</v>
      </c>
      <c r="F159" s="4" t="s">
        <v>286</v>
      </c>
      <c r="G159" s="4" t="s">
        <v>289</v>
      </c>
      <c r="H159" s="5">
        <v>5</v>
      </c>
    </row>
    <row r="160" spans="1:8" s="6" customFormat="1" ht="25.5" customHeight="1">
      <c r="A160" s="54" t="s">
        <v>699</v>
      </c>
      <c r="B160" s="54"/>
      <c r="C160" s="55"/>
      <c r="D160" s="53"/>
      <c r="E160" s="31"/>
      <c r="F160" s="32"/>
      <c r="G160" s="32"/>
      <c r="H160" s="50">
        <f>SUM(H161:H197)</f>
        <v>2641</v>
      </c>
    </row>
    <row r="161" spans="1:8" s="6" customFormat="1" ht="25.5" customHeight="1">
      <c r="A161" s="2">
        <v>148</v>
      </c>
      <c r="B161" s="2">
        <v>1</v>
      </c>
      <c r="C161" s="2" t="s">
        <v>97</v>
      </c>
      <c r="D161" s="3" t="s">
        <v>290</v>
      </c>
      <c r="E161" s="3" t="s">
        <v>631</v>
      </c>
      <c r="F161" s="4" t="s">
        <v>291</v>
      </c>
      <c r="G161" s="4" t="s">
        <v>291</v>
      </c>
      <c r="H161" s="5">
        <v>84</v>
      </c>
    </row>
    <row r="162" spans="1:8" s="6" customFormat="1" ht="25.5" customHeight="1">
      <c r="A162" s="2">
        <v>149</v>
      </c>
      <c r="B162" s="2">
        <v>2</v>
      </c>
      <c r="C162" s="2" t="s">
        <v>97</v>
      </c>
      <c r="D162" s="3" t="s">
        <v>292</v>
      </c>
      <c r="E162" s="3" t="s">
        <v>626</v>
      </c>
      <c r="F162" s="4" t="s">
        <v>293</v>
      </c>
      <c r="G162" s="4" t="s">
        <v>293</v>
      </c>
      <c r="H162" s="5">
        <v>196</v>
      </c>
    </row>
    <row r="163" spans="1:8" s="6" customFormat="1" ht="25.5" customHeight="1">
      <c r="A163" s="2">
        <v>150</v>
      </c>
      <c r="B163" s="2">
        <v>3</v>
      </c>
      <c r="C163" s="2" t="s">
        <v>97</v>
      </c>
      <c r="D163" s="3" t="s">
        <v>292</v>
      </c>
      <c r="E163" s="3" t="s">
        <v>626</v>
      </c>
      <c r="F163" s="4" t="s">
        <v>294</v>
      </c>
      <c r="G163" s="4" t="s">
        <v>294</v>
      </c>
      <c r="H163" s="5">
        <v>46</v>
      </c>
    </row>
    <row r="164" spans="1:8" s="6" customFormat="1" ht="25.5" customHeight="1">
      <c r="A164" s="2">
        <v>151</v>
      </c>
      <c r="B164" s="2">
        <v>4</v>
      </c>
      <c r="C164" s="2" t="s">
        <v>97</v>
      </c>
      <c r="D164" s="3" t="s">
        <v>292</v>
      </c>
      <c r="E164" s="3" t="s">
        <v>626</v>
      </c>
      <c r="F164" s="4" t="s">
        <v>295</v>
      </c>
      <c r="G164" s="4" t="s">
        <v>295</v>
      </c>
      <c r="H164" s="5">
        <v>210</v>
      </c>
    </row>
    <row r="165" spans="1:8" s="6" customFormat="1" ht="25.5" customHeight="1">
      <c r="A165" s="2">
        <v>152</v>
      </c>
      <c r="B165" s="2">
        <v>5</v>
      </c>
      <c r="C165" s="2" t="s">
        <v>97</v>
      </c>
      <c r="D165" s="3" t="s">
        <v>292</v>
      </c>
      <c r="E165" s="3" t="s">
        <v>626</v>
      </c>
      <c r="F165" s="4" t="s">
        <v>296</v>
      </c>
      <c r="G165" s="4" t="s">
        <v>296</v>
      </c>
      <c r="H165" s="5">
        <v>266</v>
      </c>
    </row>
    <row r="166" spans="1:8" s="6" customFormat="1" ht="25.5" customHeight="1">
      <c r="A166" s="2">
        <v>153</v>
      </c>
      <c r="B166" s="2">
        <v>6</v>
      </c>
      <c r="C166" s="2" t="s">
        <v>97</v>
      </c>
      <c r="D166" s="3" t="s">
        <v>292</v>
      </c>
      <c r="E166" s="3" t="s">
        <v>626</v>
      </c>
      <c r="F166" s="4" t="s">
        <v>297</v>
      </c>
      <c r="G166" s="4" t="s">
        <v>297</v>
      </c>
      <c r="H166" s="5">
        <v>32</v>
      </c>
    </row>
    <row r="167" spans="1:8" s="6" customFormat="1" ht="25.5" customHeight="1">
      <c r="A167" s="2">
        <v>154</v>
      </c>
      <c r="B167" s="2">
        <v>7</v>
      </c>
      <c r="C167" s="2" t="s">
        <v>97</v>
      </c>
      <c r="D167" s="3" t="s">
        <v>292</v>
      </c>
      <c r="E167" s="3" t="s">
        <v>626</v>
      </c>
      <c r="F167" s="4" t="s">
        <v>298</v>
      </c>
      <c r="G167" s="4" t="s">
        <v>298</v>
      </c>
      <c r="H167" s="5">
        <v>150</v>
      </c>
    </row>
    <row r="168" spans="1:8" s="6" customFormat="1" ht="25.5" customHeight="1">
      <c r="A168" s="2">
        <v>155</v>
      </c>
      <c r="B168" s="2">
        <v>8</v>
      </c>
      <c r="C168" s="2" t="s">
        <v>97</v>
      </c>
      <c r="D168" s="3" t="s">
        <v>292</v>
      </c>
      <c r="E168" s="3" t="s">
        <v>626</v>
      </c>
      <c r="F168" s="4" t="s">
        <v>299</v>
      </c>
      <c r="G168" s="4" t="s">
        <v>299</v>
      </c>
      <c r="H168" s="5">
        <v>78</v>
      </c>
    </row>
    <row r="169" spans="1:8" s="6" customFormat="1" ht="25.5" customHeight="1">
      <c r="A169" s="2">
        <v>156</v>
      </c>
      <c r="B169" s="2">
        <v>9</v>
      </c>
      <c r="C169" s="2" t="s">
        <v>97</v>
      </c>
      <c r="D169" s="3" t="s">
        <v>292</v>
      </c>
      <c r="E169" s="3" t="s">
        <v>626</v>
      </c>
      <c r="F169" s="4" t="s">
        <v>300</v>
      </c>
      <c r="G169" s="4" t="s">
        <v>300</v>
      </c>
      <c r="H169" s="5">
        <v>105</v>
      </c>
    </row>
    <row r="170" spans="1:8" s="6" customFormat="1" ht="25.5" customHeight="1">
      <c r="A170" s="2">
        <v>157</v>
      </c>
      <c r="B170" s="2">
        <v>10</v>
      </c>
      <c r="C170" s="2" t="s">
        <v>97</v>
      </c>
      <c r="D170" s="3" t="s">
        <v>292</v>
      </c>
      <c r="E170" s="3" t="s">
        <v>626</v>
      </c>
      <c r="F170" s="4" t="s">
        <v>301</v>
      </c>
      <c r="G170" s="4" t="s">
        <v>301</v>
      </c>
      <c r="H170" s="5">
        <v>25</v>
      </c>
    </row>
    <row r="171" spans="1:8" s="6" customFormat="1" ht="25.5" customHeight="1">
      <c r="A171" s="2">
        <v>158</v>
      </c>
      <c r="B171" s="2">
        <v>11</v>
      </c>
      <c r="C171" s="2" t="s">
        <v>97</v>
      </c>
      <c r="D171" s="3" t="s">
        <v>292</v>
      </c>
      <c r="E171" s="3" t="s">
        <v>626</v>
      </c>
      <c r="F171" s="4" t="s">
        <v>302</v>
      </c>
      <c r="G171" s="4" t="s">
        <v>302</v>
      </c>
      <c r="H171" s="5">
        <v>42</v>
      </c>
    </row>
    <row r="172" spans="1:8" s="6" customFormat="1" ht="25.5" customHeight="1">
      <c r="A172" s="2">
        <v>159</v>
      </c>
      <c r="B172" s="2">
        <v>12</v>
      </c>
      <c r="C172" s="2" t="s">
        <v>97</v>
      </c>
      <c r="D172" s="3" t="s">
        <v>292</v>
      </c>
      <c r="E172" s="3" t="s">
        <v>626</v>
      </c>
      <c r="F172" s="4" t="s">
        <v>303</v>
      </c>
      <c r="G172" s="4" t="s">
        <v>303</v>
      </c>
      <c r="H172" s="5">
        <v>123</v>
      </c>
    </row>
    <row r="173" spans="1:8" s="6" customFormat="1" ht="25.5" customHeight="1">
      <c r="A173" s="2">
        <v>160</v>
      </c>
      <c r="B173" s="2">
        <v>13</v>
      </c>
      <c r="C173" s="2" t="s">
        <v>97</v>
      </c>
      <c r="D173" s="3" t="s">
        <v>304</v>
      </c>
      <c r="E173" s="3" t="s">
        <v>626</v>
      </c>
      <c r="F173" s="4" t="s">
        <v>305</v>
      </c>
      <c r="G173" s="4" t="s">
        <v>305</v>
      </c>
      <c r="H173" s="5">
        <v>38</v>
      </c>
    </row>
    <row r="174" spans="1:8" s="6" customFormat="1" ht="25.5" customHeight="1">
      <c r="A174" s="2">
        <v>161</v>
      </c>
      <c r="B174" s="2">
        <v>14</v>
      </c>
      <c r="C174" s="2" t="s">
        <v>97</v>
      </c>
      <c r="D174" s="3" t="s">
        <v>304</v>
      </c>
      <c r="E174" s="3" t="s">
        <v>626</v>
      </c>
      <c r="F174" s="4" t="s">
        <v>306</v>
      </c>
      <c r="G174" s="4" t="s">
        <v>306</v>
      </c>
      <c r="H174" s="5">
        <v>78</v>
      </c>
    </row>
    <row r="175" spans="1:8" s="6" customFormat="1" ht="25.5" customHeight="1">
      <c r="A175" s="2">
        <v>162</v>
      </c>
      <c r="B175" s="2">
        <v>15</v>
      </c>
      <c r="C175" s="2" t="s">
        <v>97</v>
      </c>
      <c r="D175" s="3" t="s">
        <v>304</v>
      </c>
      <c r="E175" s="3" t="s">
        <v>630</v>
      </c>
      <c r="F175" s="4" t="s">
        <v>307</v>
      </c>
      <c r="G175" s="4" t="s">
        <v>308</v>
      </c>
      <c r="H175" s="5">
        <v>56</v>
      </c>
    </row>
    <row r="176" spans="1:8" s="6" customFormat="1" ht="25.5" customHeight="1">
      <c r="A176" s="2">
        <v>163</v>
      </c>
      <c r="B176" s="2">
        <v>16</v>
      </c>
      <c r="C176" s="2" t="s">
        <v>97</v>
      </c>
      <c r="D176" s="3" t="s">
        <v>309</v>
      </c>
      <c r="E176" s="3" t="s">
        <v>626</v>
      </c>
      <c r="F176" s="4" t="s">
        <v>310</v>
      </c>
      <c r="G176" s="4" t="s">
        <v>311</v>
      </c>
      <c r="H176" s="5">
        <v>66</v>
      </c>
    </row>
    <row r="177" spans="1:8" s="6" customFormat="1" ht="25.5" customHeight="1">
      <c r="A177" s="2">
        <v>164</v>
      </c>
      <c r="B177" s="2">
        <v>17</v>
      </c>
      <c r="C177" s="2" t="s">
        <v>97</v>
      </c>
      <c r="D177" s="3" t="s">
        <v>309</v>
      </c>
      <c r="E177" s="3" t="s">
        <v>626</v>
      </c>
      <c r="F177" s="4" t="s">
        <v>312</v>
      </c>
      <c r="G177" s="4" t="s">
        <v>312</v>
      </c>
      <c r="H177" s="5">
        <v>30</v>
      </c>
    </row>
    <row r="178" spans="1:8" s="6" customFormat="1" ht="25.5" customHeight="1">
      <c r="A178" s="2">
        <v>165</v>
      </c>
      <c r="B178" s="2">
        <v>18</v>
      </c>
      <c r="C178" s="2" t="s">
        <v>97</v>
      </c>
      <c r="D178" s="3" t="s">
        <v>309</v>
      </c>
      <c r="E178" s="3" t="s">
        <v>632</v>
      </c>
      <c r="F178" s="4" t="s">
        <v>313</v>
      </c>
      <c r="G178" s="4" t="s">
        <v>674</v>
      </c>
      <c r="H178" s="5">
        <v>58</v>
      </c>
    </row>
    <row r="179" spans="1:8" s="6" customFormat="1" ht="25.5" customHeight="1">
      <c r="A179" s="2">
        <v>166</v>
      </c>
      <c r="B179" s="2">
        <v>19</v>
      </c>
      <c r="C179" s="2" t="s">
        <v>97</v>
      </c>
      <c r="D179" s="3" t="s">
        <v>314</v>
      </c>
      <c r="E179" s="3" t="s">
        <v>626</v>
      </c>
      <c r="F179" s="4" t="s">
        <v>315</v>
      </c>
      <c r="G179" s="4" t="s">
        <v>316</v>
      </c>
      <c r="H179" s="5">
        <v>10</v>
      </c>
    </row>
    <row r="180" spans="1:8" s="6" customFormat="1" ht="25.5" customHeight="1">
      <c r="A180" s="2">
        <v>167</v>
      </c>
      <c r="B180" s="2">
        <v>20</v>
      </c>
      <c r="C180" s="2" t="s">
        <v>97</v>
      </c>
      <c r="D180" s="3" t="s">
        <v>317</v>
      </c>
      <c r="E180" s="3" t="s">
        <v>626</v>
      </c>
      <c r="F180" s="4" t="s">
        <v>318</v>
      </c>
      <c r="G180" s="4" t="s">
        <v>318</v>
      </c>
      <c r="H180" s="5">
        <v>56</v>
      </c>
    </row>
    <row r="181" spans="1:8" s="6" customFormat="1" ht="25.5" customHeight="1">
      <c r="A181" s="2">
        <v>168</v>
      </c>
      <c r="B181" s="2">
        <v>21</v>
      </c>
      <c r="C181" s="2" t="s">
        <v>97</v>
      </c>
      <c r="D181" s="3" t="s">
        <v>317</v>
      </c>
      <c r="E181" s="3" t="s">
        <v>630</v>
      </c>
      <c r="F181" s="4" t="s">
        <v>319</v>
      </c>
      <c r="G181" s="4" t="s">
        <v>320</v>
      </c>
      <c r="H181" s="5">
        <v>42</v>
      </c>
    </row>
    <row r="182" spans="1:8" s="6" customFormat="1" ht="25.5" customHeight="1">
      <c r="A182" s="2">
        <v>169</v>
      </c>
      <c r="B182" s="2">
        <v>22</v>
      </c>
      <c r="C182" s="2" t="s">
        <v>97</v>
      </c>
      <c r="D182" s="3" t="s">
        <v>321</v>
      </c>
      <c r="E182" s="3" t="s">
        <v>630</v>
      </c>
      <c r="F182" s="4" t="s">
        <v>322</v>
      </c>
      <c r="G182" s="4" t="s">
        <v>323</v>
      </c>
      <c r="H182" s="5">
        <v>98</v>
      </c>
    </row>
    <row r="183" spans="1:8" s="6" customFormat="1" ht="25.5" customHeight="1">
      <c r="A183" s="2">
        <v>170</v>
      </c>
      <c r="B183" s="2">
        <v>23</v>
      </c>
      <c r="C183" s="2" t="s">
        <v>97</v>
      </c>
      <c r="D183" s="3" t="s">
        <v>324</v>
      </c>
      <c r="E183" s="3" t="s">
        <v>630</v>
      </c>
      <c r="F183" s="4" t="s">
        <v>325</v>
      </c>
      <c r="G183" s="4" t="s">
        <v>326</v>
      </c>
      <c r="H183" s="5">
        <v>112</v>
      </c>
    </row>
    <row r="184" spans="1:8" s="6" customFormat="1" ht="25.5" customHeight="1">
      <c r="A184" s="2">
        <v>171</v>
      </c>
      <c r="B184" s="2">
        <v>24</v>
      </c>
      <c r="C184" s="2" t="s">
        <v>97</v>
      </c>
      <c r="D184" s="3" t="s">
        <v>327</v>
      </c>
      <c r="E184" s="3" t="s">
        <v>626</v>
      </c>
      <c r="F184" s="4" t="s">
        <v>328</v>
      </c>
      <c r="G184" s="4" t="s">
        <v>328</v>
      </c>
      <c r="H184" s="5">
        <v>12</v>
      </c>
    </row>
    <row r="185" spans="1:8" s="6" customFormat="1" ht="25.5" customHeight="1">
      <c r="A185" s="2">
        <v>172</v>
      </c>
      <c r="B185" s="2">
        <v>25</v>
      </c>
      <c r="C185" s="2" t="s">
        <v>97</v>
      </c>
      <c r="D185" s="3" t="s">
        <v>327</v>
      </c>
      <c r="E185" s="3" t="s">
        <v>626</v>
      </c>
      <c r="F185" s="4" t="s">
        <v>329</v>
      </c>
      <c r="G185" s="4" t="s">
        <v>329</v>
      </c>
      <c r="H185" s="5">
        <v>43</v>
      </c>
    </row>
    <row r="186" spans="1:8" s="6" customFormat="1" ht="25.5" customHeight="1">
      <c r="A186" s="2">
        <v>173</v>
      </c>
      <c r="B186" s="2">
        <v>26</v>
      </c>
      <c r="C186" s="2" t="s">
        <v>97</v>
      </c>
      <c r="D186" s="3" t="s">
        <v>327</v>
      </c>
      <c r="E186" s="3" t="s">
        <v>626</v>
      </c>
      <c r="F186" s="4" t="s">
        <v>330</v>
      </c>
      <c r="G186" s="4" t="s">
        <v>331</v>
      </c>
      <c r="H186" s="5">
        <v>50</v>
      </c>
    </row>
    <row r="187" spans="1:8" s="6" customFormat="1" ht="25.5" customHeight="1">
      <c r="A187" s="2">
        <v>174</v>
      </c>
      <c r="B187" s="2">
        <v>27</v>
      </c>
      <c r="C187" s="2" t="s">
        <v>97</v>
      </c>
      <c r="D187" s="3" t="s">
        <v>332</v>
      </c>
      <c r="E187" s="3" t="s">
        <v>626</v>
      </c>
      <c r="F187" s="4" t="s">
        <v>333</v>
      </c>
      <c r="G187" s="4" t="s">
        <v>334</v>
      </c>
      <c r="H187" s="5">
        <v>49</v>
      </c>
    </row>
    <row r="188" spans="1:8" s="6" customFormat="1" ht="25.5" customHeight="1">
      <c r="A188" s="2">
        <v>175</v>
      </c>
      <c r="B188" s="2">
        <v>28</v>
      </c>
      <c r="C188" s="2" t="s">
        <v>97</v>
      </c>
      <c r="D188" s="3" t="s">
        <v>335</v>
      </c>
      <c r="E188" s="3" t="s">
        <v>626</v>
      </c>
      <c r="F188" s="4" t="s">
        <v>336</v>
      </c>
      <c r="G188" s="4" t="s">
        <v>336</v>
      </c>
      <c r="H188" s="5">
        <v>59</v>
      </c>
    </row>
    <row r="189" spans="1:8" s="6" customFormat="1" ht="25.5" customHeight="1">
      <c r="A189" s="2">
        <v>176</v>
      </c>
      <c r="B189" s="2">
        <v>29</v>
      </c>
      <c r="C189" s="2" t="s">
        <v>97</v>
      </c>
      <c r="D189" s="3" t="s">
        <v>335</v>
      </c>
      <c r="E189" s="3" t="s">
        <v>626</v>
      </c>
      <c r="F189" s="4" t="s">
        <v>337</v>
      </c>
      <c r="G189" s="4" t="s">
        <v>337</v>
      </c>
      <c r="H189" s="5">
        <v>34</v>
      </c>
    </row>
    <row r="190" spans="1:8" s="6" customFormat="1" ht="25.5" customHeight="1">
      <c r="A190" s="2">
        <v>177</v>
      </c>
      <c r="B190" s="2">
        <v>30</v>
      </c>
      <c r="C190" s="2" t="s">
        <v>97</v>
      </c>
      <c r="D190" s="3" t="s">
        <v>335</v>
      </c>
      <c r="E190" s="3" t="s">
        <v>630</v>
      </c>
      <c r="F190" s="4" t="s">
        <v>338</v>
      </c>
      <c r="G190" s="4" t="s">
        <v>339</v>
      </c>
      <c r="H190" s="5">
        <v>24</v>
      </c>
    </row>
    <row r="191" spans="1:8" s="6" customFormat="1" ht="25.5" customHeight="1">
      <c r="A191" s="2">
        <v>178</v>
      </c>
      <c r="B191" s="2">
        <v>31</v>
      </c>
      <c r="C191" s="2" t="s">
        <v>97</v>
      </c>
      <c r="D191" s="3" t="s">
        <v>340</v>
      </c>
      <c r="E191" s="3" t="s">
        <v>626</v>
      </c>
      <c r="F191" s="4" t="s">
        <v>341</v>
      </c>
      <c r="G191" s="4" t="s">
        <v>342</v>
      </c>
      <c r="H191" s="5">
        <v>189</v>
      </c>
    </row>
    <row r="192" spans="1:8" s="6" customFormat="1" ht="25.5" customHeight="1">
      <c r="A192" s="2">
        <v>179</v>
      </c>
      <c r="B192" s="2">
        <v>32</v>
      </c>
      <c r="C192" s="2" t="s">
        <v>97</v>
      </c>
      <c r="D192" s="3" t="s">
        <v>343</v>
      </c>
      <c r="E192" s="3" t="s">
        <v>626</v>
      </c>
      <c r="F192" s="4" t="s">
        <v>344</v>
      </c>
      <c r="G192" s="4" t="s">
        <v>344</v>
      </c>
      <c r="H192" s="5">
        <v>45</v>
      </c>
    </row>
    <row r="193" spans="1:8" s="6" customFormat="1" ht="25.5" customHeight="1">
      <c r="A193" s="2">
        <v>180</v>
      </c>
      <c r="B193" s="2">
        <v>33</v>
      </c>
      <c r="C193" s="2" t="s">
        <v>97</v>
      </c>
      <c r="D193" s="3" t="s">
        <v>343</v>
      </c>
      <c r="E193" s="3" t="s">
        <v>626</v>
      </c>
      <c r="F193" s="4" t="s">
        <v>345</v>
      </c>
      <c r="G193" s="4" t="s">
        <v>345</v>
      </c>
      <c r="H193" s="5">
        <v>32</v>
      </c>
    </row>
    <row r="194" spans="1:8" s="6" customFormat="1" ht="25.5" customHeight="1">
      <c r="A194" s="2">
        <v>181</v>
      </c>
      <c r="B194" s="2">
        <v>34</v>
      </c>
      <c r="C194" s="2" t="s">
        <v>97</v>
      </c>
      <c r="D194" s="3" t="s">
        <v>346</v>
      </c>
      <c r="E194" s="3" t="s">
        <v>626</v>
      </c>
      <c r="F194" s="4" t="s">
        <v>347</v>
      </c>
      <c r="G194" s="4" t="s">
        <v>347</v>
      </c>
      <c r="H194" s="5">
        <v>1</v>
      </c>
    </row>
    <row r="195" spans="1:8" s="6" customFormat="1" ht="25.5" customHeight="1">
      <c r="A195" s="2">
        <v>182</v>
      </c>
      <c r="B195" s="2">
        <v>35</v>
      </c>
      <c r="C195" s="2" t="s">
        <v>97</v>
      </c>
      <c r="D195" s="3" t="s">
        <v>346</v>
      </c>
      <c r="E195" s="3" t="s">
        <v>626</v>
      </c>
      <c r="F195" s="4" t="s">
        <v>348</v>
      </c>
      <c r="G195" s="4" t="s">
        <v>348</v>
      </c>
      <c r="H195" s="5">
        <v>2</v>
      </c>
    </row>
    <row r="196" spans="1:8" s="6" customFormat="1" ht="25.5" customHeight="1">
      <c r="A196" s="2">
        <v>183</v>
      </c>
      <c r="B196" s="2">
        <v>36</v>
      </c>
      <c r="C196" s="2" t="s">
        <v>97</v>
      </c>
      <c r="D196" s="3" t="s">
        <v>349</v>
      </c>
      <c r="E196" s="3" t="s">
        <v>628</v>
      </c>
      <c r="F196" s="4" t="s">
        <v>350</v>
      </c>
      <c r="G196" s="4" t="s">
        <v>351</v>
      </c>
      <c r="H196" s="5">
        <v>74</v>
      </c>
    </row>
    <row r="197" spans="1:8" s="6" customFormat="1" ht="25.5" customHeight="1">
      <c r="A197" s="2">
        <v>184</v>
      </c>
      <c r="B197" s="2">
        <v>37</v>
      </c>
      <c r="C197" s="2" t="s">
        <v>97</v>
      </c>
      <c r="D197" s="3" t="s">
        <v>352</v>
      </c>
      <c r="E197" s="3" t="s">
        <v>627</v>
      </c>
      <c r="F197" s="4" t="s">
        <v>353</v>
      </c>
      <c r="G197" s="4" t="s">
        <v>354</v>
      </c>
      <c r="H197" s="5">
        <v>26</v>
      </c>
    </row>
    <row r="198" spans="1:8" s="6" customFormat="1" ht="25.5" customHeight="1">
      <c r="A198" s="54" t="s">
        <v>700</v>
      </c>
      <c r="B198" s="54"/>
      <c r="C198" s="55"/>
      <c r="D198" s="53"/>
      <c r="E198" s="31"/>
      <c r="F198" s="32"/>
      <c r="G198" s="32"/>
      <c r="H198" s="50">
        <f>SUM(H199:H229)</f>
        <v>1642.0000000000002</v>
      </c>
    </row>
    <row r="199" spans="1:8" s="6" customFormat="1" ht="25.5" customHeight="1">
      <c r="A199" s="2">
        <v>185</v>
      </c>
      <c r="B199" s="2">
        <v>1</v>
      </c>
      <c r="C199" s="2" t="s">
        <v>1</v>
      </c>
      <c r="D199" s="3" t="s">
        <v>6</v>
      </c>
      <c r="E199" s="3" t="s">
        <v>630</v>
      </c>
      <c r="F199" s="4" t="s">
        <v>16</v>
      </c>
      <c r="G199" s="4" t="s">
        <v>355</v>
      </c>
      <c r="H199" s="5">
        <v>47</v>
      </c>
    </row>
    <row r="200" spans="1:8" s="6" customFormat="1" ht="25.5" customHeight="1">
      <c r="A200" s="2">
        <v>186</v>
      </c>
      <c r="B200" s="2">
        <v>2</v>
      </c>
      <c r="C200" s="2" t="s">
        <v>1</v>
      </c>
      <c r="D200" s="3" t="s">
        <v>2</v>
      </c>
      <c r="E200" s="3" t="s">
        <v>630</v>
      </c>
      <c r="F200" s="4" t="s">
        <v>16</v>
      </c>
      <c r="G200" s="4" t="s">
        <v>320</v>
      </c>
      <c r="H200" s="5">
        <v>84</v>
      </c>
    </row>
    <row r="201" spans="1:8" s="6" customFormat="1" ht="25.5" customHeight="1">
      <c r="A201" s="2">
        <v>187</v>
      </c>
      <c r="B201" s="2">
        <v>3</v>
      </c>
      <c r="C201" s="2" t="s">
        <v>1</v>
      </c>
      <c r="D201" s="3" t="s">
        <v>10</v>
      </c>
      <c r="E201" s="3" t="s">
        <v>630</v>
      </c>
      <c r="F201" s="4" t="s">
        <v>16</v>
      </c>
      <c r="G201" s="4" t="s">
        <v>675</v>
      </c>
      <c r="H201" s="5">
        <v>41.3</v>
      </c>
    </row>
    <row r="202" spans="1:8" s="6" customFormat="1" ht="25.5" customHeight="1">
      <c r="A202" s="2">
        <v>188</v>
      </c>
      <c r="B202" s="2">
        <v>4</v>
      </c>
      <c r="C202" s="2" t="s">
        <v>1</v>
      </c>
      <c r="D202" s="3" t="s">
        <v>17</v>
      </c>
      <c r="E202" s="3" t="s">
        <v>630</v>
      </c>
      <c r="F202" s="4" t="s">
        <v>16</v>
      </c>
      <c r="G202" s="4" t="s">
        <v>357</v>
      </c>
      <c r="H202" s="5">
        <v>134</v>
      </c>
    </row>
    <row r="203" spans="1:8" s="6" customFormat="1" ht="25.5" customHeight="1">
      <c r="A203" s="2">
        <v>189</v>
      </c>
      <c r="B203" s="2">
        <v>5</v>
      </c>
      <c r="C203" s="2" t="s">
        <v>1</v>
      </c>
      <c r="D203" s="3" t="s">
        <v>18</v>
      </c>
      <c r="E203" s="3" t="s">
        <v>630</v>
      </c>
      <c r="F203" s="4" t="s">
        <v>16</v>
      </c>
      <c r="G203" s="4" t="s">
        <v>358</v>
      </c>
      <c r="H203" s="5">
        <v>42</v>
      </c>
    </row>
    <row r="204" spans="1:8" s="6" customFormat="1" ht="25.5" customHeight="1">
      <c r="A204" s="2">
        <v>190</v>
      </c>
      <c r="B204" s="2">
        <v>6</v>
      </c>
      <c r="C204" s="2" t="s">
        <v>1</v>
      </c>
      <c r="D204" s="3" t="s">
        <v>19</v>
      </c>
      <c r="E204" s="3" t="s">
        <v>628</v>
      </c>
      <c r="F204" s="4" t="s">
        <v>16</v>
      </c>
      <c r="G204" s="4" t="s">
        <v>359</v>
      </c>
      <c r="H204" s="5">
        <v>70</v>
      </c>
    </row>
    <row r="205" spans="1:8" s="6" customFormat="1" ht="25.5" customHeight="1">
      <c r="A205" s="2">
        <v>191</v>
      </c>
      <c r="B205" s="2">
        <v>7</v>
      </c>
      <c r="C205" s="2" t="s">
        <v>1</v>
      </c>
      <c r="D205" s="3" t="s">
        <v>9</v>
      </c>
      <c r="E205" s="3" t="s">
        <v>628</v>
      </c>
      <c r="F205" s="4" t="s">
        <v>16</v>
      </c>
      <c r="G205" s="4" t="s">
        <v>358</v>
      </c>
      <c r="H205" s="5">
        <v>42</v>
      </c>
    </row>
    <row r="206" spans="1:8" s="6" customFormat="1" ht="25.5" customHeight="1">
      <c r="A206" s="2">
        <v>192</v>
      </c>
      <c r="B206" s="2">
        <v>8</v>
      </c>
      <c r="C206" s="2" t="s">
        <v>1</v>
      </c>
      <c r="D206" s="3" t="s">
        <v>3</v>
      </c>
      <c r="E206" s="3" t="s">
        <v>628</v>
      </c>
      <c r="F206" s="4" t="s">
        <v>16</v>
      </c>
      <c r="G206" s="4" t="s">
        <v>355</v>
      </c>
      <c r="H206" s="5">
        <v>26.6</v>
      </c>
    </row>
    <row r="207" spans="1:8" s="6" customFormat="1" ht="25.5" customHeight="1">
      <c r="A207" s="2">
        <v>193</v>
      </c>
      <c r="B207" s="2">
        <v>9</v>
      </c>
      <c r="C207" s="2" t="s">
        <v>1</v>
      </c>
      <c r="D207" s="3" t="s">
        <v>20</v>
      </c>
      <c r="E207" s="3" t="s">
        <v>628</v>
      </c>
      <c r="F207" s="4" t="s">
        <v>16</v>
      </c>
      <c r="G207" s="4" t="s">
        <v>355</v>
      </c>
      <c r="H207" s="5">
        <v>42</v>
      </c>
    </row>
    <row r="208" spans="1:8" s="6" customFormat="1" ht="25.5" customHeight="1">
      <c r="A208" s="2">
        <v>194</v>
      </c>
      <c r="B208" s="2">
        <v>10</v>
      </c>
      <c r="C208" s="2" t="s">
        <v>1</v>
      </c>
      <c r="D208" s="3" t="s">
        <v>21</v>
      </c>
      <c r="E208" s="3" t="s">
        <v>628</v>
      </c>
      <c r="F208" s="4" t="s">
        <v>16</v>
      </c>
      <c r="G208" s="4" t="s">
        <v>360</v>
      </c>
      <c r="H208" s="5">
        <v>28</v>
      </c>
    </row>
    <row r="209" spans="1:8" s="6" customFormat="1" ht="25.5" customHeight="1">
      <c r="A209" s="2">
        <v>195</v>
      </c>
      <c r="B209" s="2">
        <v>11</v>
      </c>
      <c r="C209" s="2" t="s">
        <v>1</v>
      </c>
      <c r="D209" s="3" t="s">
        <v>5</v>
      </c>
      <c r="E209" s="3" t="s">
        <v>628</v>
      </c>
      <c r="F209" s="4" t="s">
        <v>16</v>
      </c>
      <c r="G209" s="4" t="s">
        <v>359</v>
      </c>
      <c r="H209" s="5">
        <v>6</v>
      </c>
    </row>
    <row r="210" spans="1:8" s="6" customFormat="1" ht="25.5" customHeight="1">
      <c r="A210" s="2">
        <v>196</v>
      </c>
      <c r="B210" s="2">
        <v>12</v>
      </c>
      <c r="C210" s="2" t="s">
        <v>1</v>
      </c>
      <c r="D210" s="3" t="s">
        <v>22</v>
      </c>
      <c r="E210" s="3" t="s">
        <v>628</v>
      </c>
      <c r="F210" s="4" t="s">
        <v>16</v>
      </c>
      <c r="G210" s="4" t="s">
        <v>355</v>
      </c>
      <c r="H210" s="5">
        <v>70</v>
      </c>
    </row>
    <row r="211" spans="1:8" s="6" customFormat="1" ht="25.5" customHeight="1">
      <c r="A211" s="2">
        <v>197</v>
      </c>
      <c r="B211" s="2">
        <v>13</v>
      </c>
      <c r="C211" s="2" t="s">
        <v>1</v>
      </c>
      <c r="D211" s="3" t="s">
        <v>23</v>
      </c>
      <c r="E211" s="3" t="s">
        <v>628</v>
      </c>
      <c r="F211" s="4" t="s">
        <v>16</v>
      </c>
      <c r="G211" s="4" t="s">
        <v>361</v>
      </c>
      <c r="H211" s="5">
        <v>41.4</v>
      </c>
    </row>
    <row r="212" spans="1:8" s="6" customFormat="1" ht="25.5" customHeight="1">
      <c r="A212" s="2">
        <v>198</v>
      </c>
      <c r="B212" s="2">
        <v>14</v>
      </c>
      <c r="C212" s="2" t="s">
        <v>1</v>
      </c>
      <c r="D212" s="3" t="s">
        <v>24</v>
      </c>
      <c r="E212" s="3" t="s">
        <v>628</v>
      </c>
      <c r="F212" s="4" t="s">
        <v>16</v>
      </c>
      <c r="G212" s="4" t="s">
        <v>362</v>
      </c>
      <c r="H212" s="5">
        <v>45.5</v>
      </c>
    </row>
    <row r="213" spans="1:8" s="6" customFormat="1" ht="25.5" customHeight="1">
      <c r="A213" s="2">
        <v>199</v>
      </c>
      <c r="B213" s="2">
        <v>15</v>
      </c>
      <c r="C213" s="2" t="s">
        <v>1</v>
      </c>
      <c r="D213" s="3" t="s">
        <v>8</v>
      </c>
      <c r="E213" s="3" t="s">
        <v>628</v>
      </c>
      <c r="F213" s="4" t="s">
        <v>16</v>
      </c>
      <c r="G213" s="4" t="s">
        <v>357</v>
      </c>
      <c r="H213" s="5">
        <v>12.6</v>
      </c>
    </row>
    <row r="214" spans="1:8" s="6" customFormat="1" ht="25.5" customHeight="1">
      <c r="A214" s="2">
        <v>200</v>
      </c>
      <c r="B214" s="2">
        <v>16</v>
      </c>
      <c r="C214" s="2" t="s">
        <v>1</v>
      </c>
      <c r="D214" s="3" t="s">
        <v>7</v>
      </c>
      <c r="E214" s="3" t="s">
        <v>631</v>
      </c>
      <c r="F214" s="4" t="s">
        <v>27</v>
      </c>
      <c r="G214" s="4" t="s">
        <v>676</v>
      </c>
      <c r="H214" s="5">
        <v>280</v>
      </c>
    </row>
    <row r="215" spans="1:8" s="6" customFormat="1" ht="25.5" customHeight="1">
      <c r="A215" s="2">
        <v>201</v>
      </c>
      <c r="B215" s="2">
        <v>17</v>
      </c>
      <c r="C215" s="2" t="s">
        <v>1</v>
      </c>
      <c r="D215" s="3" t="s">
        <v>6</v>
      </c>
      <c r="E215" s="3" t="s">
        <v>626</v>
      </c>
      <c r="F215" s="4" t="s">
        <v>27</v>
      </c>
      <c r="G215" s="4" t="s">
        <v>677</v>
      </c>
      <c r="H215" s="5">
        <v>26</v>
      </c>
    </row>
    <row r="216" spans="1:8" s="6" customFormat="1" ht="25.5" customHeight="1">
      <c r="A216" s="2">
        <v>202</v>
      </c>
      <c r="B216" s="2">
        <v>18</v>
      </c>
      <c r="C216" s="2" t="s">
        <v>1</v>
      </c>
      <c r="D216" s="3" t="s">
        <v>6</v>
      </c>
      <c r="E216" s="3" t="s">
        <v>626</v>
      </c>
      <c r="F216" s="4" t="s">
        <v>27</v>
      </c>
      <c r="G216" s="4" t="s">
        <v>678</v>
      </c>
      <c r="H216" s="5">
        <v>92.4</v>
      </c>
    </row>
    <row r="217" spans="1:8" s="6" customFormat="1" ht="25.5" customHeight="1">
      <c r="A217" s="2">
        <v>203</v>
      </c>
      <c r="B217" s="2">
        <v>19</v>
      </c>
      <c r="C217" s="2" t="s">
        <v>1</v>
      </c>
      <c r="D217" s="3" t="s">
        <v>6</v>
      </c>
      <c r="E217" s="3" t="s">
        <v>626</v>
      </c>
      <c r="F217" s="4" t="s">
        <v>27</v>
      </c>
      <c r="G217" s="4" t="s">
        <v>679</v>
      </c>
      <c r="H217" s="5">
        <v>96.6</v>
      </c>
    </row>
    <row r="218" spans="1:8" s="6" customFormat="1" ht="25.5" customHeight="1">
      <c r="A218" s="2">
        <v>204</v>
      </c>
      <c r="B218" s="2">
        <v>20</v>
      </c>
      <c r="C218" s="2" t="s">
        <v>1</v>
      </c>
      <c r="D218" s="3" t="s">
        <v>4</v>
      </c>
      <c r="E218" s="3" t="s">
        <v>626</v>
      </c>
      <c r="F218" s="4" t="s">
        <v>27</v>
      </c>
      <c r="G218" s="4" t="s">
        <v>680</v>
      </c>
      <c r="H218" s="5">
        <v>205</v>
      </c>
    </row>
    <row r="219" spans="1:8" s="6" customFormat="1" ht="25.5" customHeight="1">
      <c r="A219" s="2">
        <v>205</v>
      </c>
      <c r="B219" s="2">
        <v>21</v>
      </c>
      <c r="C219" s="2" t="s">
        <v>1</v>
      </c>
      <c r="D219" s="3" t="s">
        <v>4</v>
      </c>
      <c r="E219" s="3" t="s">
        <v>626</v>
      </c>
      <c r="F219" s="4" t="s">
        <v>27</v>
      </c>
      <c r="G219" s="4" t="s">
        <v>681</v>
      </c>
      <c r="H219" s="5">
        <v>14</v>
      </c>
    </row>
    <row r="220" spans="1:8" s="6" customFormat="1" ht="25.5" customHeight="1">
      <c r="A220" s="2">
        <v>206</v>
      </c>
      <c r="B220" s="2">
        <v>22</v>
      </c>
      <c r="C220" s="2" t="s">
        <v>1</v>
      </c>
      <c r="D220" s="3" t="s">
        <v>2</v>
      </c>
      <c r="E220" s="3" t="s">
        <v>626</v>
      </c>
      <c r="F220" s="4" t="s">
        <v>27</v>
      </c>
      <c r="G220" s="4" t="s">
        <v>682</v>
      </c>
      <c r="H220" s="5">
        <v>26.2</v>
      </c>
    </row>
    <row r="221" spans="1:8" s="6" customFormat="1" ht="25.5" customHeight="1">
      <c r="A221" s="2">
        <v>207</v>
      </c>
      <c r="B221" s="2">
        <v>23</v>
      </c>
      <c r="C221" s="2" t="s">
        <v>1</v>
      </c>
      <c r="D221" s="3" t="s">
        <v>2</v>
      </c>
      <c r="E221" s="3" t="s">
        <v>626</v>
      </c>
      <c r="F221" s="4" t="s">
        <v>27</v>
      </c>
      <c r="G221" s="4" t="s">
        <v>683</v>
      </c>
      <c r="H221" s="5">
        <v>25.3</v>
      </c>
    </row>
    <row r="222" spans="1:8" s="6" customFormat="1" ht="25.5" customHeight="1">
      <c r="A222" s="2">
        <v>208</v>
      </c>
      <c r="B222" s="2">
        <v>24</v>
      </c>
      <c r="C222" s="2" t="s">
        <v>1</v>
      </c>
      <c r="D222" s="3" t="s">
        <v>2</v>
      </c>
      <c r="E222" s="3" t="s">
        <v>626</v>
      </c>
      <c r="F222" s="4" t="s">
        <v>27</v>
      </c>
      <c r="G222" s="4" t="s">
        <v>684</v>
      </c>
      <c r="H222" s="5">
        <v>17.2</v>
      </c>
    </row>
    <row r="223" spans="1:8" s="6" customFormat="1" ht="25.5" customHeight="1">
      <c r="A223" s="2">
        <v>209</v>
      </c>
      <c r="B223" s="2">
        <v>25</v>
      </c>
      <c r="C223" s="2" t="s">
        <v>1</v>
      </c>
      <c r="D223" s="3" t="s">
        <v>2</v>
      </c>
      <c r="E223" s="3" t="s">
        <v>626</v>
      </c>
      <c r="F223" s="4" t="s">
        <v>27</v>
      </c>
      <c r="G223" s="4" t="s">
        <v>685</v>
      </c>
      <c r="H223" s="5">
        <v>20.399999999999999</v>
      </c>
    </row>
    <row r="224" spans="1:8" s="6" customFormat="1" ht="25.5" customHeight="1">
      <c r="A224" s="2">
        <v>210</v>
      </c>
      <c r="B224" s="2">
        <v>26</v>
      </c>
      <c r="C224" s="2" t="s">
        <v>1</v>
      </c>
      <c r="D224" s="3" t="s">
        <v>10</v>
      </c>
      <c r="E224" s="3" t="s">
        <v>626</v>
      </c>
      <c r="F224" s="4" t="s">
        <v>27</v>
      </c>
      <c r="G224" s="4" t="s">
        <v>686</v>
      </c>
      <c r="H224" s="5">
        <v>41.3</v>
      </c>
    </row>
    <row r="225" spans="1:8" s="6" customFormat="1" ht="25.5" customHeight="1">
      <c r="A225" s="2">
        <v>211</v>
      </c>
      <c r="B225" s="2">
        <v>27</v>
      </c>
      <c r="C225" s="2" t="s">
        <v>1</v>
      </c>
      <c r="D225" s="3" t="s">
        <v>9</v>
      </c>
      <c r="E225" s="3" t="s">
        <v>627</v>
      </c>
      <c r="F225" s="4" t="s">
        <v>27</v>
      </c>
      <c r="G225" s="4" t="s">
        <v>687</v>
      </c>
      <c r="H225" s="5">
        <v>28</v>
      </c>
    </row>
    <row r="226" spans="1:8" s="6" customFormat="1" ht="25.5" customHeight="1">
      <c r="A226" s="2">
        <v>212</v>
      </c>
      <c r="B226" s="2">
        <v>28</v>
      </c>
      <c r="C226" s="2" t="s">
        <v>1</v>
      </c>
      <c r="D226" s="3" t="s">
        <v>3</v>
      </c>
      <c r="E226" s="3" t="s">
        <v>627</v>
      </c>
      <c r="F226" s="4" t="s">
        <v>27</v>
      </c>
      <c r="G226" s="4" t="s">
        <v>688</v>
      </c>
      <c r="H226" s="5">
        <v>3.8</v>
      </c>
    </row>
    <row r="227" spans="1:8" s="6" customFormat="1" ht="25.5" customHeight="1">
      <c r="A227" s="2">
        <v>213</v>
      </c>
      <c r="B227" s="2">
        <v>29</v>
      </c>
      <c r="C227" s="2" t="s">
        <v>1</v>
      </c>
      <c r="D227" s="3" t="s">
        <v>3</v>
      </c>
      <c r="E227" s="3" t="s">
        <v>627</v>
      </c>
      <c r="F227" s="4" t="s">
        <v>27</v>
      </c>
      <c r="G227" s="4" t="s">
        <v>689</v>
      </c>
      <c r="H227" s="5">
        <v>7</v>
      </c>
    </row>
    <row r="228" spans="1:8" s="6" customFormat="1" ht="25.5" customHeight="1">
      <c r="A228" s="2">
        <v>214</v>
      </c>
      <c r="B228" s="2">
        <v>30</v>
      </c>
      <c r="C228" s="2" t="s">
        <v>1</v>
      </c>
      <c r="D228" s="3" t="s">
        <v>5</v>
      </c>
      <c r="E228" s="3" t="s">
        <v>627</v>
      </c>
      <c r="F228" s="4" t="s">
        <v>27</v>
      </c>
      <c r="G228" s="4" t="s">
        <v>635</v>
      </c>
      <c r="H228" s="5">
        <v>8.1999999999999993</v>
      </c>
    </row>
    <row r="229" spans="1:8" s="6" customFormat="1" ht="25.5" customHeight="1">
      <c r="A229" s="2">
        <v>215</v>
      </c>
      <c r="B229" s="2">
        <v>31</v>
      </c>
      <c r="C229" s="2" t="s">
        <v>1</v>
      </c>
      <c r="D229" s="3" t="s">
        <v>8</v>
      </c>
      <c r="E229" s="3" t="s">
        <v>627</v>
      </c>
      <c r="F229" s="4" t="s">
        <v>27</v>
      </c>
      <c r="G229" s="4" t="s">
        <v>636</v>
      </c>
      <c r="H229" s="5">
        <v>18.2</v>
      </c>
    </row>
    <row r="230" spans="1:8" s="6" customFormat="1" ht="25.5" customHeight="1">
      <c r="A230" s="54" t="s">
        <v>701</v>
      </c>
      <c r="B230" s="54"/>
      <c r="C230" s="55"/>
      <c r="D230" s="53"/>
      <c r="E230" s="48"/>
      <c r="F230" s="32"/>
      <c r="G230" s="32"/>
      <c r="H230" s="50">
        <f>SUM(H231:H254)</f>
        <v>1434</v>
      </c>
    </row>
    <row r="231" spans="1:8" s="6" customFormat="1" ht="25.5" customHeight="1">
      <c r="A231" s="2">
        <v>216</v>
      </c>
      <c r="B231" s="2">
        <v>1</v>
      </c>
      <c r="C231" s="2" t="s">
        <v>98</v>
      </c>
      <c r="D231" s="3" t="s">
        <v>363</v>
      </c>
      <c r="E231" s="3" t="s">
        <v>630</v>
      </c>
      <c r="F231" s="4" t="s">
        <v>364</v>
      </c>
      <c r="G231" s="4" t="s">
        <v>365</v>
      </c>
      <c r="H231" s="5">
        <v>124</v>
      </c>
    </row>
    <row r="232" spans="1:8" s="6" customFormat="1" ht="25.5" customHeight="1">
      <c r="A232" s="2">
        <v>217</v>
      </c>
      <c r="B232" s="2">
        <v>2</v>
      </c>
      <c r="C232" s="2" t="s">
        <v>98</v>
      </c>
      <c r="D232" s="3" t="s">
        <v>363</v>
      </c>
      <c r="E232" s="3" t="s">
        <v>630</v>
      </c>
      <c r="F232" s="4" t="s">
        <v>366</v>
      </c>
      <c r="G232" s="4" t="s">
        <v>360</v>
      </c>
      <c r="H232" s="5">
        <v>8</v>
      </c>
    </row>
    <row r="233" spans="1:8" s="6" customFormat="1" ht="25.5" customHeight="1">
      <c r="A233" s="2">
        <v>218</v>
      </c>
      <c r="B233" s="2">
        <v>3</v>
      </c>
      <c r="C233" s="2" t="s">
        <v>98</v>
      </c>
      <c r="D233" s="3" t="s">
        <v>367</v>
      </c>
      <c r="E233" s="3" t="s">
        <v>626</v>
      </c>
      <c r="F233" s="4" t="s">
        <v>286</v>
      </c>
      <c r="G233" s="4" t="s">
        <v>368</v>
      </c>
      <c r="H233" s="5">
        <v>27</v>
      </c>
    </row>
    <row r="234" spans="1:8" s="6" customFormat="1" ht="25.5" customHeight="1">
      <c r="A234" s="2">
        <v>219</v>
      </c>
      <c r="B234" s="2">
        <v>4</v>
      </c>
      <c r="C234" s="2" t="s">
        <v>98</v>
      </c>
      <c r="D234" s="3" t="s">
        <v>367</v>
      </c>
      <c r="E234" s="3" t="s">
        <v>626</v>
      </c>
      <c r="F234" s="4" t="s">
        <v>286</v>
      </c>
      <c r="G234" s="4" t="s">
        <v>369</v>
      </c>
      <c r="H234" s="5">
        <v>38</v>
      </c>
    </row>
    <row r="235" spans="1:8" s="6" customFormat="1" ht="25.5" customHeight="1">
      <c r="A235" s="2">
        <v>220</v>
      </c>
      <c r="B235" s="2">
        <v>5</v>
      </c>
      <c r="C235" s="2" t="s">
        <v>98</v>
      </c>
      <c r="D235" s="3" t="s">
        <v>367</v>
      </c>
      <c r="E235" s="3" t="s">
        <v>626</v>
      </c>
      <c r="F235" s="4" t="s">
        <v>286</v>
      </c>
      <c r="G235" s="4" t="s">
        <v>370</v>
      </c>
      <c r="H235" s="5">
        <v>11</v>
      </c>
    </row>
    <row r="236" spans="1:8" s="6" customFormat="1" ht="25.5" customHeight="1">
      <c r="A236" s="2">
        <v>221</v>
      </c>
      <c r="B236" s="2">
        <v>6</v>
      </c>
      <c r="C236" s="2" t="s">
        <v>98</v>
      </c>
      <c r="D236" s="3" t="s">
        <v>367</v>
      </c>
      <c r="E236" s="3" t="s">
        <v>626</v>
      </c>
      <c r="F236" s="4" t="s">
        <v>286</v>
      </c>
      <c r="G236" s="4" t="s">
        <v>371</v>
      </c>
      <c r="H236" s="5">
        <v>30</v>
      </c>
    </row>
    <row r="237" spans="1:8" s="6" customFormat="1" ht="25.5" customHeight="1">
      <c r="A237" s="2">
        <v>222</v>
      </c>
      <c r="B237" s="2">
        <v>7</v>
      </c>
      <c r="C237" s="2" t="s">
        <v>98</v>
      </c>
      <c r="D237" s="3" t="s">
        <v>372</v>
      </c>
      <c r="E237" s="3" t="s">
        <v>630</v>
      </c>
      <c r="F237" s="4" t="s">
        <v>284</v>
      </c>
      <c r="G237" s="4" t="s">
        <v>308</v>
      </c>
      <c r="H237" s="5">
        <v>140</v>
      </c>
    </row>
    <row r="238" spans="1:8" s="6" customFormat="1" ht="25.5" customHeight="1">
      <c r="A238" s="2">
        <v>223</v>
      </c>
      <c r="B238" s="2">
        <v>8</v>
      </c>
      <c r="C238" s="2" t="s">
        <v>98</v>
      </c>
      <c r="D238" s="3" t="s">
        <v>372</v>
      </c>
      <c r="E238" s="3" t="s">
        <v>626</v>
      </c>
      <c r="F238" s="4" t="s">
        <v>286</v>
      </c>
      <c r="G238" s="4" t="s">
        <v>373</v>
      </c>
      <c r="H238" s="5">
        <v>230</v>
      </c>
    </row>
    <row r="239" spans="1:8" s="6" customFormat="1" ht="25.5" customHeight="1">
      <c r="A239" s="2">
        <v>224</v>
      </c>
      <c r="B239" s="2">
        <v>9</v>
      </c>
      <c r="C239" s="2" t="s">
        <v>98</v>
      </c>
      <c r="D239" s="3" t="s">
        <v>374</v>
      </c>
      <c r="E239" s="3" t="s">
        <v>628</v>
      </c>
      <c r="F239" s="4" t="s">
        <v>284</v>
      </c>
      <c r="G239" s="4" t="s">
        <v>362</v>
      </c>
      <c r="H239" s="5">
        <v>54</v>
      </c>
    </row>
    <row r="240" spans="1:8" s="6" customFormat="1" ht="25.5" customHeight="1">
      <c r="A240" s="2">
        <v>225</v>
      </c>
      <c r="B240" s="2">
        <v>10</v>
      </c>
      <c r="C240" s="2" t="s">
        <v>98</v>
      </c>
      <c r="D240" s="3" t="s">
        <v>375</v>
      </c>
      <c r="E240" s="3" t="s">
        <v>627</v>
      </c>
      <c r="F240" s="4" t="s">
        <v>286</v>
      </c>
      <c r="G240" s="4" t="s">
        <v>376</v>
      </c>
      <c r="H240" s="5">
        <v>23</v>
      </c>
    </row>
    <row r="241" spans="1:8" s="6" customFormat="1" ht="25.5" customHeight="1">
      <c r="A241" s="2">
        <v>226</v>
      </c>
      <c r="B241" s="2">
        <v>11</v>
      </c>
      <c r="C241" s="2" t="s">
        <v>98</v>
      </c>
      <c r="D241" s="3" t="s">
        <v>377</v>
      </c>
      <c r="E241" s="3" t="s">
        <v>628</v>
      </c>
      <c r="F241" s="4" t="s">
        <v>284</v>
      </c>
      <c r="G241" s="4" t="s">
        <v>378</v>
      </c>
      <c r="H241" s="5">
        <v>57</v>
      </c>
    </row>
    <row r="242" spans="1:8" s="6" customFormat="1" ht="25.5" customHeight="1">
      <c r="A242" s="2">
        <v>227</v>
      </c>
      <c r="B242" s="2">
        <v>12</v>
      </c>
      <c r="C242" s="2" t="s">
        <v>98</v>
      </c>
      <c r="D242" s="3" t="s">
        <v>377</v>
      </c>
      <c r="E242" s="3" t="s">
        <v>627</v>
      </c>
      <c r="F242" s="4" t="s">
        <v>286</v>
      </c>
      <c r="G242" s="4" t="s">
        <v>379</v>
      </c>
      <c r="H242" s="5">
        <v>58</v>
      </c>
    </row>
    <row r="243" spans="1:8" s="6" customFormat="1" ht="25.5" customHeight="1">
      <c r="A243" s="2">
        <v>228</v>
      </c>
      <c r="B243" s="2">
        <v>13</v>
      </c>
      <c r="C243" s="2" t="s">
        <v>98</v>
      </c>
      <c r="D243" s="3" t="s">
        <v>380</v>
      </c>
      <c r="E243" s="3" t="s">
        <v>627</v>
      </c>
      <c r="F243" s="4" t="s">
        <v>286</v>
      </c>
      <c r="G243" s="4" t="s">
        <v>381</v>
      </c>
      <c r="H243" s="5">
        <v>33</v>
      </c>
    </row>
    <row r="244" spans="1:8" s="6" customFormat="1" ht="25.5" customHeight="1">
      <c r="A244" s="2">
        <v>229</v>
      </c>
      <c r="B244" s="2">
        <v>14</v>
      </c>
      <c r="C244" s="2" t="s">
        <v>98</v>
      </c>
      <c r="D244" s="3" t="s">
        <v>380</v>
      </c>
      <c r="E244" s="3" t="s">
        <v>627</v>
      </c>
      <c r="F244" s="4" t="s">
        <v>286</v>
      </c>
      <c r="G244" s="4" t="s">
        <v>382</v>
      </c>
      <c r="H244" s="5">
        <v>37</v>
      </c>
    </row>
    <row r="245" spans="1:8" s="6" customFormat="1" ht="25.5" customHeight="1">
      <c r="A245" s="2">
        <v>230</v>
      </c>
      <c r="B245" s="2">
        <v>15</v>
      </c>
      <c r="C245" s="2" t="s">
        <v>98</v>
      </c>
      <c r="D245" s="3" t="s">
        <v>380</v>
      </c>
      <c r="E245" s="3" t="s">
        <v>627</v>
      </c>
      <c r="F245" s="4" t="s">
        <v>286</v>
      </c>
      <c r="G245" s="4" t="s">
        <v>383</v>
      </c>
      <c r="H245" s="5">
        <v>66</v>
      </c>
    </row>
    <row r="246" spans="1:8" s="6" customFormat="1" ht="25.5" customHeight="1">
      <c r="A246" s="2">
        <v>231</v>
      </c>
      <c r="B246" s="2">
        <v>16</v>
      </c>
      <c r="C246" s="2" t="s">
        <v>98</v>
      </c>
      <c r="D246" s="3" t="s">
        <v>384</v>
      </c>
      <c r="E246" s="3" t="s">
        <v>627</v>
      </c>
      <c r="F246" s="4" t="s">
        <v>286</v>
      </c>
      <c r="G246" s="4" t="s">
        <v>385</v>
      </c>
      <c r="H246" s="5">
        <v>37</v>
      </c>
    </row>
    <row r="247" spans="1:8" s="6" customFormat="1" ht="25.5" customHeight="1">
      <c r="A247" s="2">
        <v>232</v>
      </c>
      <c r="B247" s="2">
        <v>17</v>
      </c>
      <c r="C247" s="2" t="s">
        <v>98</v>
      </c>
      <c r="D247" s="3" t="s">
        <v>384</v>
      </c>
      <c r="E247" s="3" t="s">
        <v>628</v>
      </c>
      <c r="F247" s="4" t="s">
        <v>284</v>
      </c>
      <c r="G247" s="4" t="s">
        <v>378</v>
      </c>
      <c r="H247" s="5">
        <v>48</v>
      </c>
    </row>
    <row r="248" spans="1:8" s="6" customFormat="1" ht="25.5" customHeight="1">
      <c r="A248" s="2">
        <v>233</v>
      </c>
      <c r="B248" s="2">
        <v>18</v>
      </c>
      <c r="C248" s="2" t="s">
        <v>98</v>
      </c>
      <c r="D248" s="3" t="s">
        <v>386</v>
      </c>
      <c r="E248" s="3" t="s">
        <v>627</v>
      </c>
      <c r="F248" s="4" t="s">
        <v>286</v>
      </c>
      <c r="G248" s="4" t="s">
        <v>387</v>
      </c>
      <c r="H248" s="5">
        <v>63</v>
      </c>
    </row>
    <row r="249" spans="1:8" s="6" customFormat="1" ht="25.5" customHeight="1">
      <c r="A249" s="2">
        <v>234</v>
      </c>
      <c r="B249" s="2">
        <v>19</v>
      </c>
      <c r="C249" s="2" t="s">
        <v>98</v>
      </c>
      <c r="D249" s="3" t="s">
        <v>386</v>
      </c>
      <c r="E249" s="3" t="s">
        <v>628</v>
      </c>
      <c r="F249" s="4" t="s">
        <v>284</v>
      </c>
      <c r="G249" s="4" t="s">
        <v>388</v>
      </c>
      <c r="H249" s="5">
        <v>63</v>
      </c>
    </row>
    <row r="250" spans="1:8" s="6" customFormat="1" ht="25.5" customHeight="1">
      <c r="A250" s="26">
        <v>235</v>
      </c>
      <c r="B250" s="26">
        <v>20</v>
      </c>
      <c r="C250" s="26" t="s">
        <v>98</v>
      </c>
      <c r="D250" s="27" t="s">
        <v>389</v>
      </c>
      <c r="E250" s="28" t="s">
        <v>634</v>
      </c>
      <c r="F250" s="29" t="s">
        <v>390</v>
      </c>
      <c r="G250" s="29" t="s">
        <v>633</v>
      </c>
      <c r="H250" s="30">
        <v>154</v>
      </c>
    </row>
    <row r="251" spans="1:8" s="6" customFormat="1" ht="25.5" customHeight="1">
      <c r="A251" s="2">
        <v>236</v>
      </c>
      <c r="B251" s="2">
        <v>21</v>
      </c>
      <c r="C251" s="2" t="s">
        <v>98</v>
      </c>
      <c r="D251" s="3" t="s">
        <v>391</v>
      </c>
      <c r="E251" s="3" t="s">
        <v>627</v>
      </c>
      <c r="F251" s="4" t="s">
        <v>392</v>
      </c>
      <c r="G251" s="4" t="s">
        <v>637</v>
      </c>
      <c r="H251" s="5">
        <v>56</v>
      </c>
    </row>
    <row r="252" spans="1:8" s="6" customFormat="1" ht="25.5" customHeight="1">
      <c r="A252" s="2">
        <v>237</v>
      </c>
      <c r="B252" s="2">
        <v>22</v>
      </c>
      <c r="C252" s="2" t="s">
        <v>98</v>
      </c>
      <c r="D252" s="3" t="s">
        <v>391</v>
      </c>
      <c r="E252" s="3" t="s">
        <v>627</v>
      </c>
      <c r="F252" s="4" t="s">
        <v>392</v>
      </c>
      <c r="G252" s="4" t="s">
        <v>638</v>
      </c>
      <c r="H252" s="5">
        <v>29</v>
      </c>
    </row>
    <row r="253" spans="1:8" s="6" customFormat="1" ht="25.5" customHeight="1">
      <c r="A253" s="2">
        <v>238</v>
      </c>
      <c r="B253" s="2">
        <v>23</v>
      </c>
      <c r="C253" s="2" t="s">
        <v>98</v>
      </c>
      <c r="D253" s="3" t="s">
        <v>391</v>
      </c>
      <c r="E253" s="3" t="s">
        <v>627</v>
      </c>
      <c r="F253" s="4" t="s">
        <v>392</v>
      </c>
      <c r="G253" s="4" t="s">
        <v>639</v>
      </c>
      <c r="H253" s="5">
        <v>42</v>
      </c>
    </row>
    <row r="254" spans="1:8" s="6" customFormat="1" ht="25.5" customHeight="1">
      <c r="A254" s="2">
        <v>239</v>
      </c>
      <c r="B254" s="2">
        <v>24</v>
      </c>
      <c r="C254" s="2" t="s">
        <v>98</v>
      </c>
      <c r="D254" s="3" t="s">
        <v>391</v>
      </c>
      <c r="E254" s="3" t="s">
        <v>627</v>
      </c>
      <c r="F254" s="4" t="s">
        <v>392</v>
      </c>
      <c r="G254" s="4" t="s">
        <v>640</v>
      </c>
      <c r="H254" s="5">
        <v>6</v>
      </c>
    </row>
    <row r="255" spans="1:8" s="6" customFormat="1" ht="25.5" customHeight="1">
      <c r="A255" s="54" t="s">
        <v>702</v>
      </c>
      <c r="B255" s="56"/>
      <c r="C255" s="57"/>
      <c r="D255" s="53"/>
      <c r="E255" s="31"/>
      <c r="F255" s="32"/>
      <c r="G255" s="32"/>
      <c r="H255" s="50">
        <f>SUM(H256:H274)</f>
        <v>1780</v>
      </c>
    </row>
    <row r="256" spans="1:8" s="6" customFormat="1" ht="25.5" customHeight="1">
      <c r="A256" s="2">
        <v>240</v>
      </c>
      <c r="B256" s="2">
        <v>1</v>
      </c>
      <c r="C256" s="2" t="s">
        <v>99</v>
      </c>
      <c r="D256" s="3" t="s">
        <v>393</v>
      </c>
      <c r="E256" s="3" t="s">
        <v>630</v>
      </c>
      <c r="F256" s="4" t="s">
        <v>394</v>
      </c>
      <c r="G256" s="4" t="s">
        <v>395</v>
      </c>
      <c r="H256" s="5">
        <v>182</v>
      </c>
    </row>
    <row r="257" spans="1:8" s="6" customFormat="1" ht="25.5" customHeight="1">
      <c r="A257" s="2">
        <v>241</v>
      </c>
      <c r="B257" s="2">
        <v>2</v>
      </c>
      <c r="C257" s="2" t="s">
        <v>99</v>
      </c>
      <c r="D257" s="3" t="s">
        <v>396</v>
      </c>
      <c r="E257" s="3" t="s">
        <v>626</v>
      </c>
      <c r="F257" s="4" t="s">
        <v>397</v>
      </c>
      <c r="G257" s="4" t="s">
        <v>398</v>
      </c>
      <c r="H257" s="5">
        <v>168</v>
      </c>
    </row>
    <row r="258" spans="1:8" s="6" customFormat="1" ht="25.5" customHeight="1">
      <c r="A258" s="2">
        <v>242</v>
      </c>
      <c r="B258" s="2">
        <v>3</v>
      </c>
      <c r="C258" s="2" t="s">
        <v>99</v>
      </c>
      <c r="D258" s="3" t="s">
        <v>399</v>
      </c>
      <c r="E258" s="3" t="s">
        <v>630</v>
      </c>
      <c r="F258" s="4" t="s">
        <v>400</v>
      </c>
      <c r="G258" s="4" t="s">
        <v>308</v>
      </c>
      <c r="H258" s="5">
        <v>112</v>
      </c>
    </row>
    <row r="259" spans="1:8" s="6" customFormat="1" ht="25.5" customHeight="1">
      <c r="A259" s="2">
        <v>243</v>
      </c>
      <c r="B259" s="2">
        <v>4</v>
      </c>
      <c r="C259" s="2" t="s">
        <v>99</v>
      </c>
      <c r="D259" s="3" t="s">
        <v>401</v>
      </c>
      <c r="E259" s="3" t="s">
        <v>627</v>
      </c>
      <c r="F259" s="4" t="s">
        <v>402</v>
      </c>
      <c r="G259" s="4" t="s">
        <v>403</v>
      </c>
      <c r="H259" s="5">
        <v>42</v>
      </c>
    </row>
    <row r="260" spans="1:8" s="6" customFormat="1" ht="25.5" customHeight="1">
      <c r="A260" s="2">
        <v>244</v>
      </c>
      <c r="B260" s="2">
        <v>5</v>
      </c>
      <c r="C260" s="2" t="s">
        <v>99</v>
      </c>
      <c r="D260" s="3" t="s">
        <v>396</v>
      </c>
      <c r="E260" s="3" t="s">
        <v>630</v>
      </c>
      <c r="F260" s="4" t="s">
        <v>404</v>
      </c>
      <c r="G260" s="4" t="s">
        <v>405</v>
      </c>
      <c r="H260" s="5">
        <v>70</v>
      </c>
    </row>
    <row r="261" spans="1:8" s="6" customFormat="1" ht="25.5" customHeight="1">
      <c r="A261" s="2">
        <v>245</v>
      </c>
      <c r="B261" s="2">
        <v>6</v>
      </c>
      <c r="C261" s="2" t="s">
        <v>99</v>
      </c>
      <c r="D261" s="3" t="s">
        <v>406</v>
      </c>
      <c r="E261" s="3" t="s">
        <v>627</v>
      </c>
      <c r="F261" s="4" t="s">
        <v>407</v>
      </c>
      <c r="G261" s="4" t="s">
        <v>408</v>
      </c>
      <c r="H261" s="5">
        <v>63</v>
      </c>
    </row>
    <row r="262" spans="1:8" s="6" customFormat="1" ht="25.5" customHeight="1">
      <c r="A262" s="2">
        <v>246</v>
      </c>
      <c r="B262" s="2">
        <v>7</v>
      </c>
      <c r="C262" s="2" t="s">
        <v>99</v>
      </c>
      <c r="D262" s="3" t="s">
        <v>409</v>
      </c>
      <c r="E262" s="3" t="s">
        <v>630</v>
      </c>
      <c r="F262" s="4" t="s">
        <v>410</v>
      </c>
      <c r="G262" s="4" t="s">
        <v>411</v>
      </c>
      <c r="H262" s="5">
        <v>91</v>
      </c>
    </row>
    <row r="263" spans="1:8" s="6" customFormat="1" ht="25.5" customHeight="1">
      <c r="A263" s="2">
        <v>247</v>
      </c>
      <c r="B263" s="2">
        <v>8</v>
      </c>
      <c r="C263" s="2" t="s">
        <v>99</v>
      </c>
      <c r="D263" s="3" t="s">
        <v>412</v>
      </c>
      <c r="E263" s="3" t="s">
        <v>627</v>
      </c>
      <c r="F263" s="4" t="s">
        <v>413</v>
      </c>
      <c r="G263" s="4" t="s">
        <v>414</v>
      </c>
      <c r="H263" s="5">
        <v>56</v>
      </c>
    </row>
    <row r="264" spans="1:8" s="6" customFormat="1" ht="25.5" customHeight="1">
      <c r="A264" s="2">
        <v>248</v>
      </c>
      <c r="B264" s="2">
        <v>9</v>
      </c>
      <c r="C264" s="2" t="s">
        <v>99</v>
      </c>
      <c r="D264" s="3" t="s">
        <v>415</v>
      </c>
      <c r="E264" s="3" t="s">
        <v>630</v>
      </c>
      <c r="F264" s="4" t="s">
        <v>416</v>
      </c>
      <c r="G264" s="4" t="s">
        <v>308</v>
      </c>
      <c r="H264" s="5">
        <v>84</v>
      </c>
    </row>
    <row r="265" spans="1:8" s="6" customFormat="1" ht="25.5" customHeight="1">
      <c r="A265" s="2">
        <v>249</v>
      </c>
      <c r="B265" s="2">
        <v>10</v>
      </c>
      <c r="C265" s="2" t="s">
        <v>99</v>
      </c>
      <c r="D265" s="3" t="s">
        <v>417</v>
      </c>
      <c r="E265" s="3" t="s">
        <v>630</v>
      </c>
      <c r="F265" s="4" t="s">
        <v>418</v>
      </c>
      <c r="G265" s="4" t="s">
        <v>419</v>
      </c>
      <c r="H265" s="5">
        <v>168</v>
      </c>
    </row>
    <row r="266" spans="1:8" s="6" customFormat="1" ht="25.5" customHeight="1">
      <c r="A266" s="2">
        <v>250</v>
      </c>
      <c r="B266" s="2">
        <v>11</v>
      </c>
      <c r="C266" s="2" t="s">
        <v>99</v>
      </c>
      <c r="D266" s="3" t="s">
        <v>420</v>
      </c>
      <c r="E266" s="3" t="s">
        <v>626</v>
      </c>
      <c r="F266" s="4" t="s">
        <v>421</v>
      </c>
      <c r="G266" s="4" t="s">
        <v>641</v>
      </c>
      <c r="H266" s="5">
        <v>168</v>
      </c>
    </row>
    <row r="267" spans="1:8" s="6" customFormat="1" ht="25.5" customHeight="1">
      <c r="A267" s="2">
        <v>251</v>
      </c>
      <c r="B267" s="2">
        <v>12</v>
      </c>
      <c r="C267" s="2" t="s">
        <v>99</v>
      </c>
      <c r="D267" s="3" t="s">
        <v>420</v>
      </c>
      <c r="E267" s="3" t="s">
        <v>630</v>
      </c>
      <c r="F267" s="4" t="s">
        <v>422</v>
      </c>
      <c r="G267" s="4" t="s">
        <v>339</v>
      </c>
      <c r="H267" s="5">
        <v>49</v>
      </c>
    </row>
    <row r="268" spans="1:8" s="6" customFormat="1" ht="25.5" customHeight="1">
      <c r="A268" s="2">
        <v>252</v>
      </c>
      <c r="B268" s="2">
        <v>13</v>
      </c>
      <c r="C268" s="2" t="s">
        <v>99</v>
      </c>
      <c r="D268" s="3" t="s">
        <v>423</v>
      </c>
      <c r="E268" s="3" t="s">
        <v>627</v>
      </c>
      <c r="F268" s="4" t="s">
        <v>424</v>
      </c>
      <c r="G268" s="4" t="s">
        <v>425</v>
      </c>
      <c r="H268" s="5">
        <v>35</v>
      </c>
    </row>
    <row r="269" spans="1:8" s="6" customFormat="1" ht="25.5" customHeight="1">
      <c r="A269" s="2">
        <v>253</v>
      </c>
      <c r="B269" s="2">
        <v>14</v>
      </c>
      <c r="C269" s="2" t="s">
        <v>99</v>
      </c>
      <c r="D269" s="3" t="s">
        <v>426</v>
      </c>
      <c r="E269" s="3" t="s">
        <v>628</v>
      </c>
      <c r="F269" s="4" t="s">
        <v>427</v>
      </c>
      <c r="G269" s="4" t="s">
        <v>361</v>
      </c>
      <c r="H269" s="5">
        <v>21</v>
      </c>
    </row>
    <row r="270" spans="1:8" s="6" customFormat="1" ht="25.5" customHeight="1">
      <c r="A270" s="2">
        <v>254</v>
      </c>
      <c r="B270" s="2">
        <v>15</v>
      </c>
      <c r="C270" s="2" t="s">
        <v>99</v>
      </c>
      <c r="D270" s="3" t="s">
        <v>415</v>
      </c>
      <c r="E270" s="3" t="s">
        <v>626</v>
      </c>
      <c r="F270" s="4" t="s">
        <v>428</v>
      </c>
      <c r="G270" s="4" t="s">
        <v>429</v>
      </c>
      <c r="H270" s="5">
        <v>35</v>
      </c>
    </row>
    <row r="271" spans="1:8" s="6" customFormat="1" ht="25.5" customHeight="1">
      <c r="A271" s="2">
        <v>255</v>
      </c>
      <c r="B271" s="2">
        <v>16</v>
      </c>
      <c r="C271" s="2" t="s">
        <v>99</v>
      </c>
      <c r="D271" s="3" t="s">
        <v>430</v>
      </c>
      <c r="E271" s="3" t="s">
        <v>627</v>
      </c>
      <c r="F271" s="4" t="s">
        <v>431</v>
      </c>
      <c r="G271" s="4" t="s">
        <v>432</v>
      </c>
      <c r="H271" s="5">
        <v>105</v>
      </c>
    </row>
    <row r="272" spans="1:8" s="6" customFormat="1" ht="25.5" customHeight="1">
      <c r="A272" s="2">
        <v>256</v>
      </c>
      <c r="B272" s="2">
        <v>17</v>
      </c>
      <c r="C272" s="2" t="s">
        <v>99</v>
      </c>
      <c r="D272" s="3" t="s">
        <v>409</v>
      </c>
      <c r="E272" s="3" t="s">
        <v>626</v>
      </c>
      <c r="F272" s="4" t="s">
        <v>433</v>
      </c>
      <c r="G272" s="4" t="s">
        <v>434</v>
      </c>
      <c r="H272" s="5">
        <v>224</v>
      </c>
    </row>
    <row r="273" spans="1:8" s="6" customFormat="1" ht="25.5" customHeight="1">
      <c r="A273" s="2">
        <v>257</v>
      </c>
      <c r="B273" s="2">
        <v>18</v>
      </c>
      <c r="C273" s="2" t="s">
        <v>99</v>
      </c>
      <c r="D273" s="3" t="s">
        <v>417</v>
      </c>
      <c r="E273" s="3" t="s">
        <v>626</v>
      </c>
      <c r="F273" s="4" t="s">
        <v>435</v>
      </c>
      <c r="G273" s="4" t="s">
        <v>436</v>
      </c>
      <c r="H273" s="5">
        <v>105</v>
      </c>
    </row>
    <row r="274" spans="1:8" s="6" customFormat="1" ht="25.5" customHeight="1">
      <c r="A274" s="2">
        <v>258</v>
      </c>
      <c r="B274" s="2">
        <v>19</v>
      </c>
      <c r="C274" s="2" t="s">
        <v>99</v>
      </c>
      <c r="D274" s="3" t="s">
        <v>406</v>
      </c>
      <c r="E274" s="3" t="s">
        <v>628</v>
      </c>
      <c r="F274" s="4" t="s">
        <v>437</v>
      </c>
      <c r="G274" s="4" t="s">
        <v>438</v>
      </c>
      <c r="H274" s="5">
        <v>2</v>
      </c>
    </row>
    <row r="275" spans="1:8" s="6" customFormat="1" ht="25.5" customHeight="1">
      <c r="A275" s="54" t="s">
        <v>703</v>
      </c>
      <c r="B275" s="58"/>
      <c r="C275" s="59"/>
      <c r="D275" s="53"/>
      <c r="E275" s="31"/>
      <c r="F275" s="32"/>
      <c r="G275" s="32"/>
      <c r="H275" s="50">
        <f>SUM(H276:H290)</f>
        <v>1081.0000000000002</v>
      </c>
    </row>
    <row r="276" spans="1:8" s="6" customFormat="1" ht="25.5" customHeight="1">
      <c r="A276" s="2">
        <v>259</v>
      </c>
      <c r="B276" s="2">
        <v>1</v>
      </c>
      <c r="C276" s="2" t="s">
        <v>100</v>
      </c>
      <c r="D276" s="3" t="s">
        <v>439</v>
      </c>
      <c r="E276" s="3" t="s">
        <v>626</v>
      </c>
      <c r="F276" s="4" t="s">
        <v>440</v>
      </c>
      <c r="G276" s="4" t="s">
        <v>441</v>
      </c>
      <c r="H276" s="5">
        <v>43.1</v>
      </c>
    </row>
    <row r="277" spans="1:8" s="6" customFormat="1" ht="25.5" customHeight="1">
      <c r="A277" s="2">
        <v>260</v>
      </c>
      <c r="B277" s="2">
        <v>2</v>
      </c>
      <c r="C277" s="2" t="s">
        <v>100</v>
      </c>
      <c r="D277" s="3" t="s">
        <v>439</v>
      </c>
      <c r="E277" s="3" t="s">
        <v>630</v>
      </c>
      <c r="F277" s="4" t="s">
        <v>442</v>
      </c>
      <c r="G277" s="4" t="s">
        <v>443</v>
      </c>
      <c r="H277" s="5">
        <v>122.5</v>
      </c>
    </row>
    <row r="278" spans="1:8" s="6" customFormat="1" ht="25.5" customHeight="1">
      <c r="A278" s="2">
        <v>261</v>
      </c>
      <c r="B278" s="2">
        <v>3</v>
      </c>
      <c r="C278" s="2" t="s">
        <v>100</v>
      </c>
      <c r="D278" s="3" t="s">
        <v>444</v>
      </c>
      <c r="E278" s="3" t="s">
        <v>626</v>
      </c>
      <c r="F278" s="4" t="s">
        <v>445</v>
      </c>
      <c r="G278" s="4" t="s">
        <v>279</v>
      </c>
      <c r="H278" s="5">
        <v>33.6</v>
      </c>
    </row>
    <row r="279" spans="1:8" s="6" customFormat="1" ht="25.5" customHeight="1">
      <c r="A279" s="2">
        <v>262</v>
      </c>
      <c r="B279" s="2">
        <v>4</v>
      </c>
      <c r="C279" s="2" t="s">
        <v>100</v>
      </c>
      <c r="D279" s="3" t="s">
        <v>444</v>
      </c>
      <c r="E279" s="3" t="s">
        <v>630</v>
      </c>
      <c r="F279" s="4" t="s">
        <v>446</v>
      </c>
      <c r="G279" s="4" t="s">
        <v>447</v>
      </c>
      <c r="H279" s="5">
        <v>308</v>
      </c>
    </row>
    <row r="280" spans="1:8" s="6" customFormat="1" ht="25.5" customHeight="1">
      <c r="A280" s="2">
        <v>263</v>
      </c>
      <c r="B280" s="2">
        <v>5</v>
      </c>
      <c r="C280" s="2" t="s">
        <v>100</v>
      </c>
      <c r="D280" s="3" t="s">
        <v>448</v>
      </c>
      <c r="E280" s="3" t="s">
        <v>628</v>
      </c>
      <c r="F280" s="4" t="s">
        <v>449</v>
      </c>
      <c r="G280" s="4" t="s">
        <v>308</v>
      </c>
      <c r="H280" s="5">
        <v>42</v>
      </c>
    </row>
    <row r="281" spans="1:8" s="6" customFormat="1" ht="25.5" customHeight="1">
      <c r="A281" s="2">
        <v>264</v>
      </c>
      <c r="B281" s="2">
        <v>6</v>
      </c>
      <c r="C281" s="2" t="s">
        <v>100</v>
      </c>
      <c r="D281" s="3" t="s">
        <v>450</v>
      </c>
      <c r="E281" s="3" t="s">
        <v>628</v>
      </c>
      <c r="F281" s="4" t="s">
        <v>451</v>
      </c>
      <c r="G281" s="4" t="s">
        <v>452</v>
      </c>
      <c r="H281" s="5">
        <v>101.5</v>
      </c>
    </row>
    <row r="282" spans="1:8" s="6" customFormat="1" ht="25.5" customHeight="1">
      <c r="A282" s="2">
        <v>265</v>
      </c>
      <c r="B282" s="2">
        <v>7</v>
      </c>
      <c r="C282" s="2" t="s">
        <v>100</v>
      </c>
      <c r="D282" s="3" t="s">
        <v>453</v>
      </c>
      <c r="E282" s="3" t="s">
        <v>627</v>
      </c>
      <c r="F282" s="4" t="s">
        <v>454</v>
      </c>
      <c r="G282" s="4" t="s">
        <v>454</v>
      </c>
      <c r="H282" s="5">
        <v>6.9</v>
      </c>
    </row>
    <row r="283" spans="1:8" s="6" customFormat="1" ht="25.5" customHeight="1">
      <c r="A283" s="2">
        <v>266</v>
      </c>
      <c r="B283" s="2">
        <v>8</v>
      </c>
      <c r="C283" s="2" t="s">
        <v>100</v>
      </c>
      <c r="D283" s="3" t="s">
        <v>453</v>
      </c>
      <c r="E283" s="3" t="s">
        <v>627</v>
      </c>
      <c r="F283" s="4" t="s">
        <v>455</v>
      </c>
      <c r="G283" s="4" t="s">
        <v>455</v>
      </c>
      <c r="H283" s="5">
        <v>2.9</v>
      </c>
    </row>
    <row r="284" spans="1:8" s="6" customFormat="1" ht="25.5" customHeight="1">
      <c r="A284" s="2">
        <v>267</v>
      </c>
      <c r="B284" s="2">
        <v>9</v>
      </c>
      <c r="C284" s="2" t="s">
        <v>100</v>
      </c>
      <c r="D284" s="3" t="s">
        <v>453</v>
      </c>
      <c r="E284" s="3" t="s">
        <v>627</v>
      </c>
      <c r="F284" s="4" t="s">
        <v>456</v>
      </c>
      <c r="G284" s="4" t="s">
        <v>456</v>
      </c>
      <c r="H284" s="5">
        <v>13.2</v>
      </c>
    </row>
    <row r="285" spans="1:8" s="6" customFormat="1" ht="25.5" customHeight="1">
      <c r="A285" s="2">
        <v>268</v>
      </c>
      <c r="B285" s="2">
        <v>10</v>
      </c>
      <c r="C285" s="2" t="s">
        <v>100</v>
      </c>
      <c r="D285" s="3" t="s">
        <v>453</v>
      </c>
      <c r="E285" s="3" t="s">
        <v>627</v>
      </c>
      <c r="F285" s="4" t="s">
        <v>457</v>
      </c>
      <c r="G285" s="4" t="s">
        <v>457</v>
      </c>
      <c r="H285" s="5">
        <v>9.6999999999999993</v>
      </c>
    </row>
    <row r="286" spans="1:8" s="6" customFormat="1" ht="25.5" customHeight="1">
      <c r="A286" s="2">
        <v>269</v>
      </c>
      <c r="B286" s="2">
        <v>11</v>
      </c>
      <c r="C286" s="2" t="s">
        <v>100</v>
      </c>
      <c r="D286" s="3" t="s">
        <v>453</v>
      </c>
      <c r="E286" s="3" t="s">
        <v>627</v>
      </c>
      <c r="F286" s="4" t="s">
        <v>458</v>
      </c>
      <c r="G286" s="4" t="s">
        <v>458</v>
      </c>
      <c r="H286" s="5">
        <v>4.3</v>
      </c>
    </row>
    <row r="287" spans="1:8" s="6" customFormat="1" ht="25.5" customHeight="1">
      <c r="A287" s="2">
        <v>270</v>
      </c>
      <c r="B287" s="2">
        <v>12</v>
      </c>
      <c r="C287" s="2" t="s">
        <v>100</v>
      </c>
      <c r="D287" s="3" t="s">
        <v>459</v>
      </c>
      <c r="E287" s="3" t="s">
        <v>627</v>
      </c>
      <c r="F287" s="4" t="s">
        <v>460</v>
      </c>
      <c r="G287" s="4" t="s">
        <v>460</v>
      </c>
      <c r="H287" s="5">
        <v>56.7</v>
      </c>
    </row>
    <row r="288" spans="1:8" s="6" customFormat="1" ht="25.5" customHeight="1">
      <c r="A288" s="2">
        <v>271</v>
      </c>
      <c r="B288" s="2">
        <v>13</v>
      </c>
      <c r="C288" s="2" t="s">
        <v>100</v>
      </c>
      <c r="D288" s="3" t="s">
        <v>459</v>
      </c>
      <c r="E288" s="3" t="s">
        <v>628</v>
      </c>
      <c r="F288" s="4" t="s">
        <v>461</v>
      </c>
      <c r="G288" s="4" t="s">
        <v>462</v>
      </c>
      <c r="H288" s="5">
        <v>231</v>
      </c>
    </row>
    <row r="289" spans="1:8" s="6" customFormat="1" ht="25.5" customHeight="1">
      <c r="A289" s="2">
        <v>272</v>
      </c>
      <c r="B289" s="2">
        <v>14</v>
      </c>
      <c r="C289" s="2" t="s">
        <v>100</v>
      </c>
      <c r="D289" s="3" t="s">
        <v>463</v>
      </c>
      <c r="E289" s="3" t="s">
        <v>627</v>
      </c>
      <c r="F289" s="4" t="s">
        <v>464</v>
      </c>
      <c r="G289" s="4" t="s">
        <v>464</v>
      </c>
      <c r="H289" s="5">
        <v>64.400000000000006</v>
      </c>
    </row>
    <row r="290" spans="1:8" s="6" customFormat="1" ht="25.5" customHeight="1">
      <c r="A290" s="2">
        <v>273</v>
      </c>
      <c r="B290" s="2">
        <v>15</v>
      </c>
      <c r="C290" s="2" t="s">
        <v>100</v>
      </c>
      <c r="D290" s="3" t="s">
        <v>463</v>
      </c>
      <c r="E290" s="3" t="s">
        <v>628</v>
      </c>
      <c r="F290" s="4" t="s">
        <v>465</v>
      </c>
      <c r="G290" s="4" t="s">
        <v>308</v>
      </c>
      <c r="H290" s="5">
        <v>41.2</v>
      </c>
    </row>
    <row r="291" spans="1:8" s="6" customFormat="1" ht="25.5" customHeight="1">
      <c r="A291" s="54" t="s">
        <v>704</v>
      </c>
      <c r="B291" s="60"/>
      <c r="C291" s="61"/>
      <c r="D291" s="53"/>
      <c r="E291" s="31"/>
      <c r="F291" s="32"/>
      <c r="G291" s="32"/>
      <c r="H291" s="50">
        <f>SUM(H292:H317)</f>
        <v>702</v>
      </c>
    </row>
    <row r="292" spans="1:8" s="6" customFormat="1" ht="25.5" customHeight="1">
      <c r="A292" s="2">
        <v>274</v>
      </c>
      <c r="B292" s="2">
        <v>1</v>
      </c>
      <c r="C292" s="2" t="s">
        <v>101</v>
      </c>
      <c r="D292" s="3" t="s">
        <v>466</v>
      </c>
      <c r="E292" s="3" t="s">
        <v>626</v>
      </c>
      <c r="F292" s="4" t="s">
        <v>467</v>
      </c>
      <c r="G292" s="4" t="s">
        <v>102</v>
      </c>
      <c r="H292" s="5">
        <v>10.5</v>
      </c>
    </row>
    <row r="293" spans="1:8" s="6" customFormat="1" ht="25.5" customHeight="1">
      <c r="A293" s="2">
        <v>275</v>
      </c>
      <c r="B293" s="2">
        <v>2</v>
      </c>
      <c r="C293" s="2" t="s">
        <v>101</v>
      </c>
      <c r="D293" s="3" t="s">
        <v>468</v>
      </c>
      <c r="E293" s="3" t="s">
        <v>627</v>
      </c>
      <c r="F293" s="4" t="s">
        <v>469</v>
      </c>
      <c r="G293" s="4" t="s">
        <v>103</v>
      </c>
      <c r="H293" s="5">
        <v>5</v>
      </c>
    </row>
    <row r="294" spans="1:8" s="6" customFormat="1" ht="25.5" customHeight="1">
      <c r="A294" s="2">
        <v>276</v>
      </c>
      <c r="B294" s="2">
        <v>3</v>
      </c>
      <c r="C294" s="2" t="s">
        <v>101</v>
      </c>
      <c r="D294" s="3" t="s">
        <v>470</v>
      </c>
      <c r="E294" s="3" t="s">
        <v>627</v>
      </c>
      <c r="F294" s="4" t="s">
        <v>471</v>
      </c>
      <c r="G294" s="4" t="s">
        <v>104</v>
      </c>
      <c r="H294" s="5">
        <v>44.2</v>
      </c>
    </row>
    <row r="295" spans="1:8" s="6" customFormat="1" ht="25.5" customHeight="1">
      <c r="A295" s="2">
        <v>277</v>
      </c>
      <c r="B295" s="2">
        <v>4</v>
      </c>
      <c r="C295" s="2" t="s">
        <v>101</v>
      </c>
      <c r="D295" s="3" t="s">
        <v>472</v>
      </c>
      <c r="E295" s="3" t="s">
        <v>626</v>
      </c>
      <c r="F295" s="4" t="s">
        <v>473</v>
      </c>
      <c r="G295" s="4" t="s">
        <v>105</v>
      </c>
      <c r="H295" s="5">
        <v>39.200000000000003</v>
      </c>
    </row>
    <row r="296" spans="1:8" s="6" customFormat="1" ht="25.5" customHeight="1">
      <c r="A296" s="2">
        <v>278</v>
      </c>
      <c r="B296" s="2">
        <v>5</v>
      </c>
      <c r="C296" s="2" t="s">
        <v>101</v>
      </c>
      <c r="D296" s="3" t="s">
        <v>474</v>
      </c>
      <c r="E296" s="3" t="s">
        <v>627</v>
      </c>
      <c r="F296" s="4" t="s">
        <v>475</v>
      </c>
      <c r="G296" s="4" t="s">
        <v>106</v>
      </c>
      <c r="H296" s="5">
        <v>3.4</v>
      </c>
    </row>
    <row r="297" spans="1:8" s="6" customFormat="1" ht="25.5" customHeight="1">
      <c r="A297" s="2">
        <v>279</v>
      </c>
      <c r="B297" s="2">
        <v>6</v>
      </c>
      <c r="C297" s="2" t="s">
        <v>101</v>
      </c>
      <c r="D297" s="3" t="s">
        <v>468</v>
      </c>
      <c r="E297" s="3" t="s">
        <v>627</v>
      </c>
      <c r="F297" s="4" t="s">
        <v>476</v>
      </c>
      <c r="G297" s="4" t="s">
        <v>107</v>
      </c>
      <c r="H297" s="5">
        <v>7.7</v>
      </c>
    </row>
    <row r="298" spans="1:8" s="6" customFormat="1" ht="25.5" customHeight="1">
      <c r="A298" s="2">
        <v>280</v>
      </c>
      <c r="B298" s="2">
        <v>7</v>
      </c>
      <c r="C298" s="2" t="s">
        <v>101</v>
      </c>
      <c r="D298" s="3" t="s">
        <v>466</v>
      </c>
      <c r="E298" s="3" t="s">
        <v>626</v>
      </c>
      <c r="F298" s="4" t="s">
        <v>477</v>
      </c>
      <c r="G298" s="4" t="s">
        <v>108</v>
      </c>
      <c r="H298" s="5">
        <v>17.5</v>
      </c>
    </row>
    <row r="299" spans="1:8" s="6" customFormat="1" ht="25.5" customHeight="1">
      <c r="A299" s="2">
        <v>281</v>
      </c>
      <c r="B299" s="2">
        <v>8</v>
      </c>
      <c r="C299" s="2" t="s">
        <v>101</v>
      </c>
      <c r="D299" s="3" t="s">
        <v>468</v>
      </c>
      <c r="E299" s="3" t="s">
        <v>627</v>
      </c>
      <c r="F299" s="4" t="s">
        <v>478</v>
      </c>
      <c r="G299" s="4" t="s">
        <v>109</v>
      </c>
      <c r="H299" s="5">
        <v>56</v>
      </c>
    </row>
    <row r="300" spans="1:8" s="6" customFormat="1" ht="25.5" customHeight="1">
      <c r="A300" s="2">
        <v>282</v>
      </c>
      <c r="B300" s="2">
        <v>9</v>
      </c>
      <c r="C300" s="2" t="s">
        <v>101</v>
      </c>
      <c r="D300" s="3" t="s">
        <v>466</v>
      </c>
      <c r="E300" s="3" t="s">
        <v>626</v>
      </c>
      <c r="F300" s="4" t="s">
        <v>479</v>
      </c>
      <c r="G300" s="4" t="s">
        <v>110</v>
      </c>
      <c r="H300" s="5">
        <v>30.8</v>
      </c>
    </row>
    <row r="301" spans="1:8" s="6" customFormat="1" ht="25.5" customHeight="1">
      <c r="A301" s="2">
        <v>283</v>
      </c>
      <c r="B301" s="2">
        <v>10</v>
      </c>
      <c r="C301" s="2" t="s">
        <v>101</v>
      </c>
      <c r="D301" s="3" t="s">
        <v>480</v>
      </c>
      <c r="E301" s="3" t="s">
        <v>626</v>
      </c>
      <c r="F301" s="4" t="s">
        <v>481</v>
      </c>
      <c r="G301" s="4" t="s">
        <v>111</v>
      </c>
      <c r="H301" s="5">
        <v>39.799999999999997</v>
      </c>
    </row>
    <row r="302" spans="1:8" s="6" customFormat="1" ht="25.5" customHeight="1">
      <c r="A302" s="2">
        <v>284</v>
      </c>
      <c r="B302" s="2">
        <v>11</v>
      </c>
      <c r="C302" s="2" t="s">
        <v>101</v>
      </c>
      <c r="D302" s="3" t="s">
        <v>470</v>
      </c>
      <c r="E302" s="3" t="s">
        <v>627</v>
      </c>
      <c r="F302" s="4" t="s">
        <v>482</v>
      </c>
      <c r="G302" s="4" t="s">
        <v>112</v>
      </c>
      <c r="H302" s="5">
        <v>30.4</v>
      </c>
    </row>
    <row r="303" spans="1:8" s="6" customFormat="1" ht="25.5" customHeight="1">
      <c r="A303" s="2">
        <v>285</v>
      </c>
      <c r="B303" s="2">
        <v>12</v>
      </c>
      <c r="C303" s="2" t="s">
        <v>101</v>
      </c>
      <c r="D303" s="3" t="s">
        <v>470</v>
      </c>
      <c r="E303" s="3" t="s">
        <v>627</v>
      </c>
      <c r="F303" s="4" t="s">
        <v>483</v>
      </c>
      <c r="G303" s="4" t="s">
        <v>113</v>
      </c>
      <c r="H303" s="5">
        <v>10.8</v>
      </c>
    </row>
    <row r="304" spans="1:8" s="6" customFormat="1" ht="25.5" customHeight="1">
      <c r="A304" s="2">
        <v>286</v>
      </c>
      <c r="B304" s="2">
        <v>13</v>
      </c>
      <c r="C304" s="2" t="s">
        <v>101</v>
      </c>
      <c r="D304" s="3" t="s">
        <v>484</v>
      </c>
      <c r="E304" s="3" t="s">
        <v>627</v>
      </c>
      <c r="F304" s="4" t="s">
        <v>485</v>
      </c>
      <c r="G304" s="4" t="s">
        <v>114</v>
      </c>
      <c r="H304" s="5">
        <v>7.7</v>
      </c>
    </row>
    <row r="305" spans="1:8" s="6" customFormat="1" ht="25.5" customHeight="1">
      <c r="A305" s="2">
        <v>287</v>
      </c>
      <c r="B305" s="2">
        <v>14</v>
      </c>
      <c r="C305" s="2" t="s">
        <v>101</v>
      </c>
      <c r="D305" s="3" t="s">
        <v>466</v>
      </c>
      <c r="E305" s="3" t="s">
        <v>626</v>
      </c>
      <c r="F305" s="4" t="s">
        <v>486</v>
      </c>
      <c r="G305" s="4" t="s">
        <v>115</v>
      </c>
      <c r="H305" s="5">
        <v>22.4</v>
      </c>
    </row>
    <row r="306" spans="1:8" s="6" customFormat="1" ht="25.5" customHeight="1">
      <c r="A306" s="2">
        <v>288</v>
      </c>
      <c r="B306" s="2">
        <v>15</v>
      </c>
      <c r="C306" s="2" t="s">
        <v>101</v>
      </c>
      <c r="D306" s="3" t="s">
        <v>472</v>
      </c>
      <c r="E306" s="3" t="s">
        <v>626</v>
      </c>
      <c r="F306" s="4" t="s">
        <v>487</v>
      </c>
      <c r="G306" s="4" t="s">
        <v>116</v>
      </c>
      <c r="H306" s="5">
        <v>20.2</v>
      </c>
    </row>
    <row r="307" spans="1:8" s="6" customFormat="1" ht="25.5" customHeight="1">
      <c r="A307" s="2">
        <v>289</v>
      </c>
      <c r="B307" s="2">
        <v>16</v>
      </c>
      <c r="C307" s="2" t="s">
        <v>101</v>
      </c>
      <c r="D307" s="3" t="s">
        <v>470</v>
      </c>
      <c r="E307" s="3" t="s">
        <v>627</v>
      </c>
      <c r="F307" s="4" t="s">
        <v>488</v>
      </c>
      <c r="G307" s="4" t="s">
        <v>117</v>
      </c>
      <c r="H307" s="5">
        <v>8.4</v>
      </c>
    </row>
    <row r="308" spans="1:8" s="6" customFormat="1" ht="25.5" customHeight="1">
      <c r="A308" s="2">
        <v>290</v>
      </c>
      <c r="B308" s="2">
        <v>17</v>
      </c>
      <c r="C308" s="2" t="s">
        <v>101</v>
      </c>
      <c r="D308" s="3" t="s">
        <v>480</v>
      </c>
      <c r="E308" s="3" t="s">
        <v>627</v>
      </c>
      <c r="F308" s="4" t="s">
        <v>489</v>
      </c>
      <c r="G308" s="4" t="s">
        <v>118</v>
      </c>
      <c r="H308" s="5">
        <v>6.1</v>
      </c>
    </row>
    <row r="309" spans="1:8" s="6" customFormat="1" ht="25.5" customHeight="1">
      <c r="A309" s="2">
        <v>291</v>
      </c>
      <c r="B309" s="2">
        <v>18</v>
      </c>
      <c r="C309" s="2" t="s">
        <v>101</v>
      </c>
      <c r="D309" s="3" t="s">
        <v>466</v>
      </c>
      <c r="E309" s="3" t="s">
        <v>626</v>
      </c>
      <c r="F309" s="4" t="s">
        <v>490</v>
      </c>
      <c r="G309" s="4" t="s">
        <v>119</v>
      </c>
      <c r="H309" s="5">
        <v>24.5</v>
      </c>
    </row>
    <row r="310" spans="1:8" s="6" customFormat="1" ht="25.5" customHeight="1">
      <c r="A310" s="2">
        <v>292</v>
      </c>
      <c r="B310" s="2">
        <v>19</v>
      </c>
      <c r="C310" s="2" t="s">
        <v>101</v>
      </c>
      <c r="D310" s="3" t="s">
        <v>470</v>
      </c>
      <c r="E310" s="3" t="s">
        <v>627</v>
      </c>
      <c r="F310" s="4" t="s">
        <v>491</v>
      </c>
      <c r="G310" s="4" t="s">
        <v>120</v>
      </c>
      <c r="H310" s="5">
        <v>15.6</v>
      </c>
    </row>
    <row r="311" spans="1:8" s="6" customFormat="1" ht="25.5" customHeight="1">
      <c r="A311" s="2">
        <v>293</v>
      </c>
      <c r="B311" s="2">
        <v>20</v>
      </c>
      <c r="C311" s="2" t="s">
        <v>101</v>
      </c>
      <c r="D311" s="3" t="s">
        <v>480</v>
      </c>
      <c r="E311" s="3" t="s">
        <v>627</v>
      </c>
      <c r="F311" s="4" t="s">
        <v>492</v>
      </c>
      <c r="G311" s="4" t="s">
        <v>121</v>
      </c>
      <c r="H311" s="5">
        <v>12.2</v>
      </c>
    </row>
    <row r="312" spans="1:8" s="6" customFormat="1" ht="25.5" customHeight="1">
      <c r="A312" s="2">
        <v>294</v>
      </c>
      <c r="B312" s="2">
        <v>21</v>
      </c>
      <c r="C312" s="2" t="s">
        <v>101</v>
      </c>
      <c r="D312" s="3" t="s">
        <v>472</v>
      </c>
      <c r="E312" s="3" t="s">
        <v>626</v>
      </c>
      <c r="F312" s="4" t="s">
        <v>493</v>
      </c>
      <c r="G312" s="4" t="s">
        <v>122</v>
      </c>
      <c r="H312" s="5">
        <v>9.5</v>
      </c>
    </row>
    <row r="313" spans="1:8" s="6" customFormat="1" ht="25.5" customHeight="1">
      <c r="A313" s="2">
        <v>295</v>
      </c>
      <c r="B313" s="2">
        <v>22</v>
      </c>
      <c r="C313" s="2" t="s">
        <v>101</v>
      </c>
      <c r="D313" s="3" t="s">
        <v>472</v>
      </c>
      <c r="E313" s="3" t="s">
        <v>626</v>
      </c>
      <c r="F313" s="4" t="s">
        <v>494</v>
      </c>
      <c r="G313" s="4" t="s">
        <v>123</v>
      </c>
      <c r="H313" s="5">
        <v>73.3</v>
      </c>
    </row>
    <row r="314" spans="1:8" s="6" customFormat="1" ht="25.5" customHeight="1">
      <c r="A314" s="2">
        <v>296</v>
      </c>
      <c r="B314" s="2">
        <v>23</v>
      </c>
      <c r="C314" s="2" t="s">
        <v>101</v>
      </c>
      <c r="D314" s="3" t="s">
        <v>474</v>
      </c>
      <c r="E314" s="3" t="s">
        <v>627</v>
      </c>
      <c r="F314" s="4" t="s">
        <v>495</v>
      </c>
      <c r="G314" s="4" t="s">
        <v>124</v>
      </c>
      <c r="H314" s="5">
        <v>8.4</v>
      </c>
    </row>
    <row r="315" spans="1:8" s="6" customFormat="1" ht="25.5" customHeight="1">
      <c r="A315" s="2">
        <v>297</v>
      </c>
      <c r="B315" s="2">
        <v>24</v>
      </c>
      <c r="C315" s="2" t="s">
        <v>101</v>
      </c>
      <c r="D315" s="3" t="s">
        <v>474</v>
      </c>
      <c r="E315" s="3" t="s">
        <v>627</v>
      </c>
      <c r="F315" s="4" t="s">
        <v>496</v>
      </c>
      <c r="G315" s="4" t="s">
        <v>125</v>
      </c>
      <c r="H315" s="5">
        <v>5.8</v>
      </c>
    </row>
    <row r="316" spans="1:8" s="6" customFormat="1" ht="25.5" customHeight="1">
      <c r="A316" s="2">
        <v>298</v>
      </c>
      <c r="B316" s="2">
        <v>25</v>
      </c>
      <c r="C316" s="2" t="s">
        <v>101</v>
      </c>
      <c r="D316" s="3" t="s">
        <v>497</v>
      </c>
      <c r="E316" s="3" t="s">
        <v>628</v>
      </c>
      <c r="F316" s="4" t="s">
        <v>498</v>
      </c>
      <c r="G316" s="4" t="s">
        <v>355</v>
      </c>
      <c r="H316" s="5">
        <v>93</v>
      </c>
    </row>
    <row r="317" spans="1:8" s="6" customFormat="1" ht="25.5" customHeight="1">
      <c r="A317" s="2">
        <v>299</v>
      </c>
      <c r="B317" s="2">
        <v>26</v>
      </c>
      <c r="C317" s="2" t="s">
        <v>101</v>
      </c>
      <c r="D317" s="3" t="s">
        <v>499</v>
      </c>
      <c r="E317" s="3" t="s">
        <v>628</v>
      </c>
      <c r="F317" s="4" t="s">
        <v>500</v>
      </c>
      <c r="G317" s="4" t="s">
        <v>501</v>
      </c>
      <c r="H317" s="5">
        <v>99.6</v>
      </c>
    </row>
    <row r="318" spans="1:8" s="6" customFormat="1" ht="25.5" customHeight="1">
      <c r="A318" s="54" t="s">
        <v>705</v>
      </c>
      <c r="B318" s="62"/>
      <c r="C318" s="63"/>
      <c r="D318" s="53"/>
      <c r="E318" s="31"/>
      <c r="F318" s="32"/>
      <c r="G318" s="32"/>
      <c r="H318" s="50">
        <f>SUM(H319:H365)</f>
        <v>3301</v>
      </c>
    </row>
    <row r="319" spans="1:8" s="6" customFormat="1" ht="25.5" customHeight="1">
      <c r="A319" s="2">
        <v>300</v>
      </c>
      <c r="B319" s="2">
        <v>1</v>
      </c>
      <c r="C319" s="2" t="s">
        <v>126</v>
      </c>
      <c r="D319" s="3" t="s">
        <v>502</v>
      </c>
      <c r="E319" s="3" t="s">
        <v>630</v>
      </c>
      <c r="F319" s="4" t="s">
        <v>503</v>
      </c>
      <c r="G319" s="4" t="s">
        <v>201</v>
      </c>
      <c r="H319" s="5">
        <v>119</v>
      </c>
    </row>
    <row r="320" spans="1:8" s="6" customFormat="1" ht="25.5" customHeight="1">
      <c r="A320" s="2">
        <v>301</v>
      </c>
      <c r="B320" s="2">
        <v>2</v>
      </c>
      <c r="C320" s="2" t="s">
        <v>126</v>
      </c>
      <c r="D320" s="3" t="s">
        <v>502</v>
      </c>
      <c r="E320" s="3" t="s">
        <v>626</v>
      </c>
      <c r="F320" s="4" t="s">
        <v>504</v>
      </c>
      <c r="G320" s="4" t="s">
        <v>505</v>
      </c>
      <c r="H320" s="5">
        <v>140</v>
      </c>
    </row>
    <row r="321" spans="1:8" s="6" customFormat="1" ht="25.5" customHeight="1">
      <c r="A321" s="2">
        <v>302</v>
      </c>
      <c r="B321" s="2">
        <v>3</v>
      </c>
      <c r="C321" s="2" t="s">
        <v>126</v>
      </c>
      <c r="D321" s="3" t="s">
        <v>506</v>
      </c>
      <c r="E321" s="3" t="s">
        <v>630</v>
      </c>
      <c r="F321" s="4" t="s">
        <v>360</v>
      </c>
      <c r="G321" s="4" t="s">
        <v>360</v>
      </c>
      <c r="H321" s="5">
        <v>140</v>
      </c>
    </row>
    <row r="322" spans="1:8" s="6" customFormat="1" ht="25.5" customHeight="1">
      <c r="A322" s="2">
        <v>303</v>
      </c>
      <c r="B322" s="2">
        <v>4</v>
      </c>
      <c r="C322" s="2" t="s">
        <v>126</v>
      </c>
      <c r="D322" s="3" t="s">
        <v>507</v>
      </c>
      <c r="E322" s="3" t="s">
        <v>626</v>
      </c>
      <c r="F322" s="4" t="s">
        <v>508</v>
      </c>
      <c r="G322" s="4" t="s">
        <v>509</v>
      </c>
      <c r="H322" s="5">
        <v>70</v>
      </c>
    </row>
    <row r="323" spans="1:8" s="6" customFormat="1" ht="25.5" customHeight="1">
      <c r="A323" s="2">
        <v>304</v>
      </c>
      <c r="B323" s="2">
        <v>5</v>
      </c>
      <c r="C323" s="2" t="s">
        <v>126</v>
      </c>
      <c r="D323" s="3" t="s">
        <v>507</v>
      </c>
      <c r="E323" s="3" t="s">
        <v>626</v>
      </c>
      <c r="F323" s="4" t="s">
        <v>510</v>
      </c>
      <c r="G323" s="4" t="s">
        <v>510</v>
      </c>
      <c r="H323" s="5">
        <v>105</v>
      </c>
    </row>
    <row r="324" spans="1:8" s="6" customFormat="1" ht="25.5" customHeight="1">
      <c r="A324" s="2">
        <v>305</v>
      </c>
      <c r="B324" s="2">
        <v>6</v>
      </c>
      <c r="C324" s="2" t="s">
        <v>126</v>
      </c>
      <c r="D324" s="3" t="s">
        <v>511</v>
      </c>
      <c r="E324" s="3" t="s">
        <v>630</v>
      </c>
      <c r="F324" s="4" t="s">
        <v>512</v>
      </c>
      <c r="G324" s="4" t="s">
        <v>513</v>
      </c>
      <c r="H324" s="5">
        <v>105</v>
      </c>
    </row>
    <row r="325" spans="1:8" s="6" customFormat="1" ht="25.5" customHeight="1">
      <c r="A325" s="2">
        <v>306</v>
      </c>
      <c r="B325" s="2">
        <v>7</v>
      </c>
      <c r="C325" s="2" t="s">
        <v>126</v>
      </c>
      <c r="D325" s="3" t="s">
        <v>511</v>
      </c>
      <c r="E325" s="3" t="s">
        <v>626</v>
      </c>
      <c r="F325" s="4" t="s">
        <v>514</v>
      </c>
      <c r="G325" s="4" t="s">
        <v>515</v>
      </c>
      <c r="H325" s="5">
        <v>280</v>
      </c>
    </row>
    <row r="326" spans="1:8" s="6" customFormat="1" ht="25.5" customHeight="1">
      <c r="A326" s="2">
        <v>307</v>
      </c>
      <c r="B326" s="2">
        <v>8</v>
      </c>
      <c r="C326" s="2" t="s">
        <v>126</v>
      </c>
      <c r="D326" s="3" t="s">
        <v>516</v>
      </c>
      <c r="E326" s="3" t="s">
        <v>626</v>
      </c>
      <c r="F326" s="4" t="s">
        <v>517</v>
      </c>
      <c r="G326" s="4" t="s">
        <v>517</v>
      </c>
      <c r="H326" s="5">
        <v>175</v>
      </c>
    </row>
    <row r="327" spans="1:8" s="6" customFormat="1" ht="25.5" customHeight="1">
      <c r="A327" s="2">
        <v>308</v>
      </c>
      <c r="B327" s="2">
        <v>9</v>
      </c>
      <c r="C327" s="2" t="s">
        <v>126</v>
      </c>
      <c r="D327" s="3" t="s">
        <v>516</v>
      </c>
      <c r="E327" s="3" t="s">
        <v>630</v>
      </c>
      <c r="F327" s="4" t="s">
        <v>518</v>
      </c>
      <c r="G327" s="4" t="s">
        <v>519</v>
      </c>
      <c r="H327" s="5">
        <v>70</v>
      </c>
    </row>
    <row r="328" spans="1:8" s="6" customFormat="1" ht="25.5" customHeight="1">
      <c r="A328" s="2">
        <v>309</v>
      </c>
      <c r="B328" s="2">
        <v>10</v>
      </c>
      <c r="C328" s="2" t="s">
        <v>126</v>
      </c>
      <c r="D328" s="3" t="s">
        <v>520</v>
      </c>
      <c r="E328" s="3" t="s">
        <v>630</v>
      </c>
      <c r="F328" s="4" t="s">
        <v>521</v>
      </c>
      <c r="G328" s="4" t="s">
        <v>308</v>
      </c>
      <c r="H328" s="5">
        <v>70</v>
      </c>
    </row>
    <row r="329" spans="1:8" s="6" customFormat="1" ht="25.5" customHeight="1">
      <c r="A329" s="2">
        <v>310</v>
      </c>
      <c r="B329" s="2">
        <v>11</v>
      </c>
      <c r="C329" s="2" t="s">
        <v>126</v>
      </c>
      <c r="D329" s="3" t="s">
        <v>520</v>
      </c>
      <c r="E329" s="3" t="s">
        <v>626</v>
      </c>
      <c r="F329" s="4" t="s">
        <v>522</v>
      </c>
      <c r="G329" s="4" t="s">
        <v>523</v>
      </c>
      <c r="H329" s="5">
        <v>49</v>
      </c>
    </row>
    <row r="330" spans="1:8" s="6" customFormat="1" ht="25.5" customHeight="1">
      <c r="A330" s="2">
        <v>311</v>
      </c>
      <c r="B330" s="2">
        <v>12</v>
      </c>
      <c r="C330" s="2" t="s">
        <v>126</v>
      </c>
      <c r="D330" s="3" t="s">
        <v>520</v>
      </c>
      <c r="E330" s="3" t="s">
        <v>626</v>
      </c>
      <c r="F330" s="4" t="s">
        <v>524</v>
      </c>
      <c r="G330" s="4" t="s">
        <v>525</v>
      </c>
      <c r="H330" s="5">
        <v>28</v>
      </c>
    </row>
    <row r="331" spans="1:8" s="6" customFormat="1" ht="25.5" customHeight="1">
      <c r="A331" s="2">
        <v>312</v>
      </c>
      <c r="B331" s="2">
        <v>13</v>
      </c>
      <c r="C331" s="2" t="s">
        <v>126</v>
      </c>
      <c r="D331" s="3" t="s">
        <v>526</v>
      </c>
      <c r="E331" s="3" t="s">
        <v>626</v>
      </c>
      <c r="F331" s="4" t="s">
        <v>527</v>
      </c>
      <c r="G331" s="4" t="s">
        <v>527</v>
      </c>
      <c r="H331" s="5">
        <v>70</v>
      </c>
    </row>
    <row r="332" spans="1:8" s="6" customFormat="1" ht="25.5" customHeight="1">
      <c r="A332" s="2">
        <v>313</v>
      </c>
      <c r="B332" s="2">
        <v>14</v>
      </c>
      <c r="C332" s="2" t="s">
        <v>126</v>
      </c>
      <c r="D332" s="3" t="s">
        <v>526</v>
      </c>
      <c r="E332" s="3" t="s">
        <v>626</v>
      </c>
      <c r="F332" s="4" t="s">
        <v>528</v>
      </c>
      <c r="G332" s="4" t="s">
        <v>528</v>
      </c>
      <c r="H332" s="5">
        <v>28</v>
      </c>
    </row>
    <row r="333" spans="1:8" s="6" customFormat="1" ht="25.5" customHeight="1">
      <c r="A333" s="2">
        <v>314</v>
      </c>
      <c r="B333" s="2">
        <v>15</v>
      </c>
      <c r="C333" s="2" t="s">
        <v>126</v>
      </c>
      <c r="D333" s="3" t="s">
        <v>526</v>
      </c>
      <c r="E333" s="3" t="s">
        <v>626</v>
      </c>
      <c r="F333" s="4" t="s">
        <v>529</v>
      </c>
      <c r="G333" s="4" t="s">
        <v>529</v>
      </c>
      <c r="H333" s="5">
        <v>77</v>
      </c>
    </row>
    <row r="334" spans="1:8" s="6" customFormat="1" ht="25.5" customHeight="1">
      <c r="A334" s="2">
        <v>315</v>
      </c>
      <c r="B334" s="2">
        <v>16</v>
      </c>
      <c r="C334" s="2" t="s">
        <v>126</v>
      </c>
      <c r="D334" s="3" t="s">
        <v>526</v>
      </c>
      <c r="E334" s="3" t="s">
        <v>630</v>
      </c>
      <c r="F334" s="4" t="s">
        <v>530</v>
      </c>
      <c r="G334" s="4" t="s">
        <v>531</v>
      </c>
      <c r="H334" s="5">
        <v>42</v>
      </c>
    </row>
    <row r="335" spans="1:8" s="6" customFormat="1" ht="25.5" customHeight="1">
      <c r="A335" s="2">
        <v>316</v>
      </c>
      <c r="B335" s="2">
        <v>17</v>
      </c>
      <c r="C335" s="2" t="s">
        <v>126</v>
      </c>
      <c r="D335" s="3" t="s">
        <v>532</v>
      </c>
      <c r="E335" s="3" t="s">
        <v>630</v>
      </c>
      <c r="F335" s="4" t="s">
        <v>533</v>
      </c>
      <c r="G335" s="4" t="s">
        <v>513</v>
      </c>
      <c r="H335" s="5">
        <v>102</v>
      </c>
    </row>
    <row r="336" spans="1:8" s="6" customFormat="1" ht="25.5" customHeight="1">
      <c r="A336" s="2">
        <v>317</v>
      </c>
      <c r="B336" s="2">
        <v>18</v>
      </c>
      <c r="C336" s="2" t="s">
        <v>126</v>
      </c>
      <c r="D336" s="3" t="s">
        <v>532</v>
      </c>
      <c r="E336" s="3" t="s">
        <v>626</v>
      </c>
      <c r="F336" s="4" t="s">
        <v>534</v>
      </c>
      <c r="G336" s="4" t="s">
        <v>535</v>
      </c>
      <c r="H336" s="5">
        <v>105</v>
      </c>
    </row>
    <row r="337" spans="1:8" s="6" customFormat="1" ht="25.5" customHeight="1">
      <c r="A337" s="2">
        <v>318</v>
      </c>
      <c r="B337" s="2">
        <v>19</v>
      </c>
      <c r="C337" s="2" t="s">
        <v>126</v>
      </c>
      <c r="D337" s="3" t="s">
        <v>532</v>
      </c>
      <c r="E337" s="3" t="s">
        <v>626</v>
      </c>
      <c r="F337" s="4" t="s">
        <v>536</v>
      </c>
      <c r="G337" s="4" t="s">
        <v>537</v>
      </c>
      <c r="H337" s="5">
        <v>105</v>
      </c>
    </row>
    <row r="338" spans="1:8" s="6" customFormat="1" ht="25.5" customHeight="1">
      <c r="A338" s="2">
        <v>319</v>
      </c>
      <c r="B338" s="2">
        <v>20</v>
      </c>
      <c r="C338" s="2" t="s">
        <v>126</v>
      </c>
      <c r="D338" s="3" t="s">
        <v>538</v>
      </c>
      <c r="E338" s="3" t="s">
        <v>626</v>
      </c>
      <c r="F338" s="4" t="s">
        <v>539</v>
      </c>
      <c r="G338" s="4" t="s">
        <v>540</v>
      </c>
      <c r="H338" s="5">
        <v>49</v>
      </c>
    </row>
    <row r="339" spans="1:8" s="6" customFormat="1" ht="25.5" customHeight="1">
      <c r="A339" s="2">
        <v>320</v>
      </c>
      <c r="B339" s="2">
        <v>21</v>
      </c>
      <c r="C339" s="2" t="s">
        <v>126</v>
      </c>
      <c r="D339" s="3" t="s">
        <v>538</v>
      </c>
      <c r="E339" s="3" t="s">
        <v>626</v>
      </c>
      <c r="F339" s="4" t="s">
        <v>541</v>
      </c>
      <c r="G339" s="4" t="s">
        <v>542</v>
      </c>
      <c r="H339" s="5">
        <v>49</v>
      </c>
    </row>
    <row r="340" spans="1:8" s="6" customFormat="1" ht="25.5" customHeight="1">
      <c r="A340" s="2">
        <v>321</v>
      </c>
      <c r="B340" s="2">
        <v>22</v>
      </c>
      <c r="C340" s="2" t="s">
        <v>126</v>
      </c>
      <c r="D340" s="3" t="s">
        <v>538</v>
      </c>
      <c r="E340" s="3" t="s">
        <v>626</v>
      </c>
      <c r="F340" s="4" t="s">
        <v>543</v>
      </c>
      <c r="G340" s="4" t="s">
        <v>544</v>
      </c>
      <c r="H340" s="5">
        <v>28</v>
      </c>
    </row>
    <row r="341" spans="1:8" s="6" customFormat="1" ht="25.5" customHeight="1">
      <c r="A341" s="2">
        <v>322</v>
      </c>
      <c r="B341" s="2">
        <v>23</v>
      </c>
      <c r="C341" s="2" t="s">
        <v>126</v>
      </c>
      <c r="D341" s="3" t="s">
        <v>538</v>
      </c>
      <c r="E341" s="3" t="s">
        <v>626</v>
      </c>
      <c r="F341" s="4" t="s">
        <v>545</v>
      </c>
      <c r="G341" s="4" t="s">
        <v>546</v>
      </c>
      <c r="H341" s="5">
        <v>21</v>
      </c>
    </row>
    <row r="342" spans="1:8" s="6" customFormat="1" ht="25.5" customHeight="1">
      <c r="A342" s="2">
        <v>323</v>
      </c>
      <c r="B342" s="2">
        <v>24</v>
      </c>
      <c r="C342" s="2" t="s">
        <v>126</v>
      </c>
      <c r="D342" s="3" t="s">
        <v>538</v>
      </c>
      <c r="E342" s="3" t="s">
        <v>626</v>
      </c>
      <c r="F342" s="4" t="s">
        <v>547</v>
      </c>
      <c r="G342" s="4" t="s">
        <v>548</v>
      </c>
      <c r="H342" s="5">
        <v>7</v>
      </c>
    </row>
    <row r="343" spans="1:8" s="6" customFormat="1" ht="25.5" customHeight="1">
      <c r="A343" s="2">
        <v>324</v>
      </c>
      <c r="B343" s="2">
        <v>25</v>
      </c>
      <c r="C343" s="2" t="s">
        <v>126</v>
      </c>
      <c r="D343" s="3" t="s">
        <v>538</v>
      </c>
      <c r="E343" s="3" t="s">
        <v>626</v>
      </c>
      <c r="F343" s="4" t="s">
        <v>549</v>
      </c>
      <c r="G343" s="4" t="s">
        <v>550</v>
      </c>
      <c r="H343" s="5">
        <v>7</v>
      </c>
    </row>
    <row r="344" spans="1:8" s="6" customFormat="1" ht="25.5" customHeight="1">
      <c r="A344" s="2">
        <v>325</v>
      </c>
      <c r="B344" s="2">
        <v>26</v>
      </c>
      <c r="C344" s="2" t="s">
        <v>126</v>
      </c>
      <c r="D344" s="3" t="s">
        <v>551</v>
      </c>
      <c r="E344" s="3" t="s">
        <v>630</v>
      </c>
      <c r="F344" s="4" t="s">
        <v>552</v>
      </c>
      <c r="G344" s="4" t="s">
        <v>201</v>
      </c>
      <c r="H344" s="5">
        <v>126</v>
      </c>
    </row>
    <row r="345" spans="1:8" s="6" customFormat="1" ht="25.5" customHeight="1">
      <c r="A345" s="2">
        <v>326</v>
      </c>
      <c r="B345" s="2">
        <v>27</v>
      </c>
      <c r="C345" s="2" t="s">
        <v>126</v>
      </c>
      <c r="D345" s="3" t="s">
        <v>551</v>
      </c>
      <c r="E345" s="3" t="s">
        <v>626</v>
      </c>
      <c r="F345" s="4" t="s">
        <v>553</v>
      </c>
      <c r="G345" s="4" t="s">
        <v>554</v>
      </c>
      <c r="H345" s="5">
        <v>21</v>
      </c>
    </row>
    <row r="346" spans="1:8" s="6" customFormat="1" ht="25.5" customHeight="1">
      <c r="A346" s="2">
        <v>327</v>
      </c>
      <c r="B346" s="2">
        <v>28</v>
      </c>
      <c r="C346" s="2" t="s">
        <v>126</v>
      </c>
      <c r="D346" s="3" t="s">
        <v>551</v>
      </c>
      <c r="E346" s="3" t="s">
        <v>626</v>
      </c>
      <c r="F346" s="4" t="s">
        <v>555</v>
      </c>
      <c r="G346" s="4" t="s">
        <v>556</v>
      </c>
      <c r="H346" s="5">
        <v>35</v>
      </c>
    </row>
    <row r="347" spans="1:8" s="6" customFormat="1" ht="25.5" customHeight="1">
      <c r="A347" s="2">
        <v>328</v>
      </c>
      <c r="B347" s="2">
        <v>29</v>
      </c>
      <c r="C347" s="2" t="s">
        <v>126</v>
      </c>
      <c r="D347" s="3" t="s">
        <v>551</v>
      </c>
      <c r="E347" s="3" t="s">
        <v>626</v>
      </c>
      <c r="F347" s="4" t="s">
        <v>557</v>
      </c>
      <c r="G347" s="4" t="s">
        <v>558</v>
      </c>
      <c r="H347" s="5">
        <v>21</v>
      </c>
    </row>
    <row r="348" spans="1:8" s="6" customFormat="1" ht="25.5" customHeight="1">
      <c r="A348" s="2">
        <v>329</v>
      </c>
      <c r="B348" s="2">
        <v>30</v>
      </c>
      <c r="C348" s="2" t="s">
        <v>126</v>
      </c>
      <c r="D348" s="3" t="s">
        <v>559</v>
      </c>
      <c r="E348" s="3" t="s">
        <v>627</v>
      </c>
      <c r="F348" s="4" t="s">
        <v>560</v>
      </c>
      <c r="G348" s="4" t="s">
        <v>561</v>
      </c>
      <c r="H348" s="5">
        <v>35</v>
      </c>
    </row>
    <row r="349" spans="1:8" s="6" customFormat="1" ht="25.5" customHeight="1">
      <c r="A349" s="2">
        <v>330</v>
      </c>
      <c r="B349" s="2">
        <v>31</v>
      </c>
      <c r="C349" s="2" t="s">
        <v>126</v>
      </c>
      <c r="D349" s="3" t="s">
        <v>562</v>
      </c>
      <c r="E349" s="3" t="s">
        <v>628</v>
      </c>
      <c r="F349" s="4" t="s">
        <v>15</v>
      </c>
      <c r="G349" s="4" t="s">
        <v>320</v>
      </c>
      <c r="H349" s="5">
        <v>70</v>
      </c>
    </row>
    <row r="350" spans="1:8" s="6" customFormat="1" ht="25.5" customHeight="1">
      <c r="A350" s="2">
        <v>331</v>
      </c>
      <c r="B350" s="2">
        <v>32</v>
      </c>
      <c r="C350" s="2" t="s">
        <v>126</v>
      </c>
      <c r="D350" s="3" t="s">
        <v>562</v>
      </c>
      <c r="E350" s="3" t="s">
        <v>627</v>
      </c>
      <c r="F350" s="4" t="s">
        <v>26</v>
      </c>
      <c r="G350" s="4" t="s">
        <v>563</v>
      </c>
      <c r="H350" s="5">
        <v>7</v>
      </c>
    </row>
    <row r="351" spans="1:8" s="6" customFormat="1" ht="25.5" customHeight="1">
      <c r="A351" s="2">
        <v>332</v>
      </c>
      <c r="B351" s="2">
        <v>33</v>
      </c>
      <c r="C351" s="2" t="s">
        <v>126</v>
      </c>
      <c r="D351" s="3" t="s">
        <v>564</v>
      </c>
      <c r="E351" s="3" t="s">
        <v>628</v>
      </c>
      <c r="F351" s="4" t="s">
        <v>565</v>
      </c>
      <c r="G351" s="4" t="s">
        <v>566</v>
      </c>
      <c r="H351" s="5">
        <v>70</v>
      </c>
    </row>
    <row r="352" spans="1:8" s="6" customFormat="1" ht="25.5" customHeight="1">
      <c r="A352" s="2">
        <v>333</v>
      </c>
      <c r="B352" s="2">
        <v>34</v>
      </c>
      <c r="C352" s="2" t="s">
        <v>126</v>
      </c>
      <c r="D352" s="3" t="s">
        <v>567</v>
      </c>
      <c r="E352" s="3" t="s">
        <v>628</v>
      </c>
      <c r="F352" s="4" t="s">
        <v>200</v>
      </c>
      <c r="G352" s="4" t="s">
        <v>200</v>
      </c>
      <c r="H352" s="5">
        <v>77</v>
      </c>
    </row>
    <row r="353" spans="1:8" s="6" customFormat="1" ht="25.5" customHeight="1">
      <c r="A353" s="2">
        <v>334</v>
      </c>
      <c r="B353" s="2">
        <v>35</v>
      </c>
      <c r="C353" s="2" t="s">
        <v>126</v>
      </c>
      <c r="D353" s="3" t="s">
        <v>568</v>
      </c>
      <c r="E353" s="3" t="s">
        <v>628</v>
      </c>
      <c r="F353" s="4" t="s">
        <v>569</v>
      </c>
      <c r="G353" s="4" t="s">
        <v>569</v>
      </c>
      <c r="H353" s="5">
        <v>84</v>
      </c>
    </row>
    <row r="354" spans="1:8" s="6" customFormat="1" ht="25.5" customHeight="1">
      <c r="A354" s="2">
        <v>335</v>
      </c>
      <c r="B354" s="2">
        <v>36</v>
      </c>
      <c r="C354" s="2" t="s">
        <v>126</v>
      </c>
      <c r="D354" s="3" t="s">
        <v>568</v>
      </c>
      <c r="E354" s="3" t="s">
        <v>627</v>
      </c>
      <c r="F354" s="4" t="s">
        <v>570</v>
      </c>
      <c r="G354" s="4" t="s">
        <v>570</v>
      </c>
      <c r="H354" s="5">
        <v>70</v>
      </c>
    </row>
    <row r="355" spans="1:8" s="6" customFormat="1" ht="25.5" customHeight="1">
      <c r="A355" s="2">
        <v>336</v>
      </c>
      <c r="B355" s="2">
        <v>37</v>
      </c>
      <c r="C355" s="2" t="s">
        <v>126</v>
      </c>
      <c r="D355" s="3" t="s">
        <v>568</v>
      </c>
      <c r="E355" s="3" t="s">
        <v>627</v>
      </c>
      <c r="F355" s="4" t="s">
        <v>571</v>
      </c>
      <c r="G355" s="4" t="s">
        <v>571</v>
      </c>
      <c r="H355" s="5">
        <v>42</v>
      </c>
    </row>
    <row r="356" spans="1:8" s="6" customFormat="1" ht="25.5" customHeight="1">
      <c r="A356" s="2">
        <v>337</v>
      </c>
      <c r="B356" s="2">
        <v>38</v>
      </c>
      <c r="C356" s="2" t="s">
        <v>126</v>
      </c>
      <c r="D356" s="3" t="s">
        <v>568</v>
      </c>
      <c r="E356" s="3" t="s">
        <v>627</v>
      </c>
      <c r="F356" s="4" t="s">
        <v>572</v>
      </c>
      <c r="G356" s="4" t="s">
        <v>572</v>
      </c>
      <c r="H356" s="5">
        <v>63</v>
      </c>
    </row>
    <row r="357" spans="1:8" s="6" customFormat="1" ht="25.5" customHeight="1">
      <c r="A357" s="2">
        <v>338</v>
      </c>
      <c r="B357" s="2">
        <v>39</v>
      </c>
      <c r="C357" s="2" t="s">
        <v>126</v>
      </c>
      <c r="D357" s="3" t="s">
        <v>568</v>
      </c>
      <c r="E357" s="3" t="s">
        <v>627</v>
      </c>
      <c r="F357" s="4" t="s">
        <v>573</v>
      </c>
      <c r="G357" s="4" t="s">
        <v>573</v>
      </c>
      <c r="H357" s="5">
        <v>70</v>
      </c>
    </row>
    <row r="358" spans="1:8" s="6" customFormat="1" ht="25.5" customHeight="1">
      <c r="A358" s="2">
        <v>339</v>
      </c>
      <c r="B358" s="2">
        <v>40</v>
      </c>
      <c r="C358" s="2" t="s">
        <v>126</v>
      </c>
      <c r="D358" s="3" t="s">
        <v>574</v>
      </c>
      <c r="E358" s="3" t="s">
        <v>627</v>
      </c>
      <c r="F358" s="4" t="s">
        <v>575</v>
      </c>
      <c r="G358" s="4" t="s">
        <v>575</v>
      </c>
      <c r="H358" s="5">
        <v>28</v>
      </c>
    </row>
    <row r="359" spans="1:8" s="6" customFormat="1" ht="25.5" customHeight="1">
      <c r="A359" s="2">
        <v>340</v>
      </c>
      <c r="B359" s="2">
        <v>41</v>
      </c>
      <c r="C359" s="2" t="s">
        <v>126</v>
      </c>
      <c r="D359" s="3" t="s">
        <v>576</v>
      </c>
      <c r="E359" s="3" t="s">
        <v>627</v>
      </c>
      <c r="F359" s="4" t="s">
        <v>577</v>
      </c>
      <c r="G359" s="4" t="s">
        <v>577</v>
      </c>
      <c r="H359" s="5">
        <v>105</v>
      </c>
    </row>
    <row r="360" spans="1:8" s="6" customFormat="1" ht="25.5" customHeight="1">
      <c r="A360" s="2">
        <v>341</v>
      </c>
      <c r="B360" s="2">
        <v>42</v>
      </c>
      <c r="C360" s="2" t="s">
        <v>126</v>
      </c>
      <c r="D360" s="3" t="s">
        <v>578</v>
      </c>
      <c r="E360" s="3" t="s">
        <v>627</v>
      </c>
      <c r="F360" s="4" t="s">
        <v>579</v>
      </c>
      <c r="G360" s="4" t="s">
        <v>579</v>
      </c>
      <c r="H360" s="5">
        <v>70</v>
      </c>
    </row>
    <row r="361" spans="1:8" s="6" customFormat="1" ht="25.5" customHeight="1">
      <c r="A361" s="2">
        <v>342</v>
      </c>
      <c r="B361" s="2">
        <v>43</v>
      </c>
      <c r="C361" s="2" t="s">
        <v>126</v>
      </c>
      <c r="D361" s="3" t="s">
        <v>580</v>
      </c>
      <c r="E361" s="3" t="s">
        <v>628</v>
      </c>
      <c r="F361" s="4" t="s">
        <v>581</v>
      </c>
      <c r="G361" s="4" t="s">
        <v>355</v>
      </c>
      <c r="H361" s="5">
        <v>42</v>
      </c>
    </row>
    <row r="362" spans="1:8" s="6" customFormat="1" ht="25.5" customHeight="1">
      <c r="A362" s="2">
        <v>343</v>
      </c>
      <c r="B362" s="2">
        <v>44</v>
      </c>
      <c r="C362" s="2" t="s">
        <v>126</v>
      </c>
      <c r="D362" s="3" t="s">
        <v>580</v>
      </c>
      <c r="E362" s="3" t="s">
        <v>627</v>
      </c>
      <c r="F362" s="4" t="s">
        <v>582</v>
      </c>
      <c r="G362" s="4" t="s">
        <v>583</v>
      </c>
      <c r="H362" s="5">
        <v>84</v>
      </c>
    </row>
    <row r="363" spans="1:8" s="6" customFormat="1" ht="25.5" customHeight="1">
      <c r="A363" s="2">
        <v>344</v>
      </c>
      <c r="B363" s="2">
        <v>45</v>
      </c>
      <c r="C363" s="2" t="s">
        <v>126</v>
      </c>
      <c r="D363" s="3" t="s">
        <v>584</v>
      </c>
      <c r="E363" s="3" t="s">
        <v>628</v>
      </c>
      <c r="F363" s="4" t="s">
        <v>585</v>
      </c>
      <c r="G363" s="4" t="s">
        <v>586</v>
      </c>
      <c r="H363" s="5">
        <v>105</v>
      </c>
    </row>
    <row r="364" spans="1:8" s="6" customFormat="1" ht="25.5" customHeight="1">
      <c r="A364" s="2">
        <v>345</v>
      </c>
      <c r="B364" s="2">
        <v>46</v>
      </c>
      <c r="C364" s="2" t="s">
        <v>126</v>
      </c>
      <c r="D364" s="3" t="s">
        <v>587</v>
      </c>
      <c r="E364" s="3" t="s">
        <v>627</v>
      </c>
      <c r="F364" s="4" t="s">
        <v>588</v>
      </c>
      <c r="G364" s="4" t="s">
        <v>589</v>
      </c>
      <c r="H364" s="5">
        <v>21</v>
      </c>
    </row>
    <row r="365" spans="1:8" s="6" customFormat="1" ht="25.5" customHeight="1">
      <c r="A365" s="2">
        <v>346</v>
      </c>
      <c r="B365" s="2">
        <v>47</v>
      </c>
      <c r="C365" s="2" t="s">
        <v>126</v>
      </c>
      <c r="D365" s="3" t="s">
        <v>587</v>
      </c>
      <c r="E365" s="3" t="s">
        <v>627</v>
      </c>
      <c r="F365" s="4" t="s">
        <v>590</v>
      </c>
      <c r="G365" s="4" t="s">
        <v>591</v>
      </c>
      <c r="H365" s="5">
        <v>14</v>
      </c>
    </row>
    <row r="366" spans="1:8" s="6" customFormat="1" ht="25.5" customHeight="1">
      <c r="A366" s="54" t="s">
        <v>706</v>
      </c>
      <c r="B366" s="64"/>
      <c r="C366" s="65"/>
      <c r="D366" s="53"/>
      <c r="E366" s="31"/>
      <c r="F366" s="32"/>
      <c r="G366" s="32"/>
      <c r="H366" s="50">
        <f>SUM(H367:H376)</f>
        <v>819</v>
      </c>
    </row>
    <row r="367" spans="1:8" s="6" customFormat="1" ht="25.5" customHeight="1">
      <c r="A367" s="2">
        <v>347</v>
      </c>
      <c r="B367" s="2">
        <v>1</v>
      </c>
      <c r="C367" s="2" t="s">
        <v>127</v>
      </c>
      <c r="D367" s="3" t="s">
        <v>592</v>
      </c>
      <c r="E367" s="3" t="s">
        <v>630</v>
      </c>
      <c r="F367" s="4" t="s">
        <v>593</v>
      </c>
      <c r="G367" s="4" t="s">
        <v>594</v>
      </c>
      <c r="H367" s="5">
        <v>49</v>
      </c>
    </row>
    <row r="368" spans="1:8" s="6" customFormat="1" ht="25.5" customHeight="1">
      <c r="A368" s="2">
        <v>348</v>
      </c>
      <c r="B368" s="2">
        <v>2</v>
      </c>
      <c r="C368" s="2" t="s">
        <v>127</v>
      </c>
      <c r="D368" s="3" t="s">
        <v>592</v>
      </c>
      <c r="E368" s="3" t="s">
        <v>626</v>
      </c>
      <c r="F368" s="4" t="s">
        <v>595</v>
      </c>
      <c r="G368" s="4" t="s">
        <v>596</v>
      </c>
      <c r="H368" s="5">
        <v>40</v>
      </c>
    </row>
    <row r="369" spans="1:8" s="6" customFormat="1" ht="25.5" customHeight="1">
      <c r="A369" s="2">
        <v>349</v>
      </c>
      <c r="B369" s="2">
        <v>3</v>
      </c>
      <c r="C369" s="2" t="s">
        <v>127</v>
      </c>
      <c r="D369" s="3" t="s">
        <v>597</v>
      </c>
      <c r="E369" s="3" t="s">
        <v>626</v>
      </c>
      <c r="F369" s="4" t="s">
        <v>598</v>
      </c>
      <c r="G369" s="4" t="s">
        <v>599</v>
      </c>
      <c r="H369" s="5">
        <v>139</v>
      </c>
    </row>
    <row r="370" spans="1:8" s="6" customFormat="1" ht="25.5" customHeight="1">
      <c r="A370" s="2">
        <v>350</v>
      </c>
      <c r="B370" s="2">
        <v>4</v>
      </c>
      <c r="C370" s="2" t="s">
        <v>127</v>
      </c>
      <c r="D370" s="3" t="s">
        <v>600</v>
      </c>
      <c r="E370" s="3" t="s">
        <v>627</v>
      </c>
      <c r="F370" s="4" t="s">
        <v>601</v>
      </c>
      <c r="G370" s="4" t="s">
        <v>602</v>
      </c>
      <c r="H370" s="5">
        <v>23</v>
      </c>
    </row>
    <row r="371" spans="1:8" s="6" customFormat="1" ht="25.5" customHeight="1">
      <c r="A371" s="2">
        <v>351</v>
      </c>
      <c r="B371" s="2">
        <v>5</v>
      </c>
      <c r="C371" s="2" t="s">
        <v>127</v>
      </c>
      <c r="D371" s="3" t="s">
        <v>603</v>
      </c>
      <c r="E371" s="3" t="s">
        <v>627</v>
      </c>
      <c r="F371" s="4" t="s">
        <v>604</v>
      </c>
      <c r="G371" s="4" t="s">
        <v>605</v>
      </c>
      <c r="H371" s="5">
        <v>50</v>
      </c>
    </row>
    <row r="372" spans="1:8" s="6" customFormat="1" ht="25.5" customHeight="1">
      <c r="A372" s="2">
        <v>352</v>
      </c>
      <c r="B372" s="2">
        <v>6</v>
      </c>
      <c r="C372" s="2" t="s">
        <v>127</v>
      </c>
      <c r="D372" s="3" t="s">
        <v>606</v>
      </c>
      <c r="E372" s="3" t="s">
        <v>627</v>
      </c>
      <c r="F372" s="4" t="s">
        <v>607</v>
      </c>
      <c r="G372" s="4" t="s">
        <v>608</v>
      </c>
      <c r="H372" s="5">
        <v>42</v>
      </c>
    </row>
    <row r="373" spans="1:8" s="6" customFormat="1" ht="25.5" customHeight="1">
      <c r="A373" s="2">
        <v>353</v>
      </c>
      <c r="B373" s="2">
        <v>7</v>
      </c>
      <c r="C373" s="2" t="s">
        <v>127</v>
      </c>
      <c r="D373" s="3" t="s">
        <v>606</v>
      </c>
      <c r="E373" s="3" t="s">
        <v>627</v>
      </c>
      <c r="F373" s="4" t="s">
        <v>609</v>
      </c>
      <c r="G373" s="4" t="s">
        <v>610</v>
      </c>
      <c r="H373" s="5">
        <v>30</v>
      </c>
    </row>
    <row r="374" spans="1:8" s="6" customFormat="1" ht="25.5" customHeight="1">
      <c r="A374" s="2">
        <v>354</v>
      </c>
      <c r="B374" s="2">
        <v>8</v>
      </c>
      <c r="C374" s="2" t="s">
        <v>127</v>
      </c>
      <c r="D374" s="3" t="s">
        <v>606</v>
      </c>
      <c r="E374" s="3" t="s">
        <v>627</v>
      </c>
      <c r="F374" s="4" t="s">
        <v>611</v>
      </c>
      <c r="G374" s="4" t="s">
        <v>612</v>
      </c>
      <c r="H374" s="5">
        <v>55</v>
      </c>
    </row>
    <row r="375" spans="1:8" s="6" customFormat="1" ht="25.5" customHeight="1">
      <c r="A375" s="2">
        <v>355</v>
      </c>
      <c r="B375" s="2">
        <v>9</v>
      </c>
      <c r="C375" s="2" t="s">
        <v>127</v>
      </c>
      <c r="D375" s="3" t="s">
        <v>613</v>
      </c>
      <c r="E375" s="3" t="s">
        <v>627</v>
      </c>
      <c r="F375" s="4" t="s">
        <v>614</v>
      </c>
      <c r="G375" s="4" t="s">
        <v>642</v>
      </c>
      <c r="H375" s="5">
        <v>356</v>
      </c>
    </row>
    <row r="376" spans="1:8" s="6" customFormat="1" ht="25.5" customHeight="1">
      <c r="A376" s="2">
        <v>356</v>
      </c>
      <c r="B376" s="2">
        <v>10</v>
      </c>
      <c r="C376" s="2" t="s">
        <v>127</v>
      </c>
      <c r="D376" s="3" t="s">
        <v>615</v>
      </c>
      <c r="E376" s="3" t="s">
        <v>626</v>
      </c>
      <c r="F376" s="4" t="s">
        <v>616</v>
      </c>
      <c r="G376" s="4" t="s">
        <v>617</v>
      </c>
      <c r="H376" s="5">
        <v>35</v>
      </c>
    </row>
    <row r="377" spans="1:8" s="6" customFormat="1" ht="25.5" customHeight="1">
      <c r="A377" s="54" t="s">
        <v>707</v>
      </c>
      <c r="B377" s="66"/>
      <c r="C377" s="67"/>
      <c r="D377" s="53"/>
      <c r="E377" s="31"/>
      <c r="F377" s="32"/>
      <c r="G377" s="32"/>
      <c r="H377" s="50">
        <f>SUM(H378:H381)</f>
        <v>434</v>
      </c>
    </row>
    <row r="378" spans="1:8" s="6" customFormat="1" ht="25.5" customHeight="1">
      <c r="A378" s="2">
        <v>357</v>
      </c>
      <c r="B378" s="2">
        <v>1</v>
      </c>
      <c r="C378" s="2" t="s">
        <v>128</v>
      </c>
      <c r="D378" s="3" t="s">
        <v>618</v>
      </c>
      <c r="E378" s="3" t="s">
        <v>626</v>
      </c>
      <c r="F378" s="4" t="s">
        <v>619</v>
      </c>
      <c r="G378" s="4" t="s">
        <v>460</v>
      </c>
      <c r="H378" s="5">
        <v>279</v>
      </c>
    </row>
    <row r="379" spans="1:8" s="6" customFormat="1" ht="25.5" customHeight="1">
      <c r="A379" s="2">
        <v>358</v>
      </c>
      <c r="B379" s="2">
        <v>2</v>
      </c>
      <c r="C379" s="2" t="s">
        <v>128</v>
      </c>
      <c r="D379" s="3" t="s">
        <v>620</v>
      </c>
      <c r="E379" s="3" t="s">
        <v>626</v>
      </c>
      <c r="F379" s="4" t="s">
        <v>621</v>
      </c>
      <c r="G379" s="4" t="s">
        <v>622</v>
      </c>
      <c r="H379" s="5">
        <v>45</v>
      </c>
    </row>
    <row r="380" spans="1:8" s="6" customFormat="1" ht="25.5" customHeight="1">
      <c r="A380" s="2">
        <v>359</v>
      </c>
      <c r="B380" s="2">
        <v>3</v>
      </c>
      <c r="C380" s="2" t="s">
        <v>128</v>
      </c>
      <c r="D380" s="3" t="s">
        <v>618</v>
      </c>
      <c r="E380" s="3" t="s">
        <v>630</v>
      </c>
      <c r="F380" s="4" t="s">
        <v>199</v>
      </c>
      <c r="G380" s="4" t="s">
        <v>356</v>
      </c>
      <c r="H380" s="5">
        <v>77</v>
      </c>
    </row>
    <row r="381" spans="1:8" s="6" customFormat="1" ht="25.5" customHeight="1">
      <c r="A381" s="2">
        <v>360</v>
      </c>
      <c r="B381" s="2">
        <v>4</v>
      </c>
      <c r="C381" s="2" t="s">
        <v>128</v>
      </c>
      <c r="D381" s="3" t="s">
        <v>620</v>
      </c>
      <c r="E381" s="3" t="s">
        <v>630</v>
      </c>
      <c r="F381" s="4" t="s">
        <v>199</v>
      </c>
      <c r="G381" s="4" t="s">
        <v>623</v>
      </c>
      <c r="H381" s="5">
        <v>33</v>
      </c>
    </row>
    <row r="382" spans="1:8" s="6" customFormat="1" ht="25.5" customHeight="1">
      <c r="H382" s="6" t="s">
        <v>644</v>
      </c>
    </row>
    <row r="383" spans="1:8" s="6" customFormat="1" ht="25.5" customHeight="1">
      <c r="H383" s="25" t="s">
        <v>644</v>
      </c>
    </row>
    <row r="384" spans="1:8" s="6" customFormat="1" ht="25.5" customHeight="1">
      <c r="H384" s="6" t="s">
        <v>647</v>
      </c>
    </row>
  </sheetData>
  <autoFilter ref="A3:H3"/>
  <mergeCells count="3">
    <mergeCell ref="A1:H1"/>
    <mergeCell ref="G2:H2"/>
    <mergeCell ref="A4:D4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2015년 총괄</vt:lpstr>
      <vt:lpstr>2015년 세부사업</vt:lpstr>
      <vt:lpstr>'2015년 세부사업'!Print_Titles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AB18</dc:creator>
  <cp:lastModifiedBy>9018</cp:lastModifiedBy>
  <cp:lastPrinted>2015-03-10T01:20:17Z</cp:lastPrinted>
  <dcterms:created xsi:type="dcterms:W3CDTF">2015-03-06T04:22:31Z</dcterms:created>
  <dcterms:modified xsi:type="dcterms:W3CDTF">2015-03-10T01:23:55Z</dcterms:modified>
</cp:coreProperties>
</file>